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5.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arwer\Downloads\"/>
    </mc:Choice>
  </mc:AlternateContent>
  <bookViews>
    <workbookView xWindow="32770" yWindow="32770" windowWidth="32770" windowHeight="21600" activeTab="6"/>
  </bookViews>
  <sheets>
    <sheet name="Form1_Situation" sheetId="16" r:id="rId1"/>
    <sheet name="Form2" sheetId="15" r:id="rId2"/>
    <sheet name="Form 2 verso" sheetId="6" r:id="rId3"/>
    <sheet name="Kluppierung_Anzeichnung" sheetId="22" r:id="rId4"/>
    <sheet name="Foto" sheetId="23" r:id="rId5"/>
    <sheet name="Form 5" sheetId="25" r:id="rId6"/>
    <sheet name="Form_mit_Klimawandel" sheetId="24" r:id="rId7"/>
  </sheets>
  <externalReferences>
    <externalReference r:id="rId8"/>
  </externalReferences>
  <definedNames>
    <definedName name="_xlnm.Print_Area" localSheetId="4">Foto!$A$1:$G$116</definedName>
    <definedName name="_xlnm.Print_Area" localSheetId="3">Kluppierung_Anzeichnung!$A$1:$H$24</definedName>
  </definedNames>
  <calcPr calcId="967461"/>
</workbook>
</file>

<file path=xl/calcChain.xml><?xml version="1.0" encoding="utf-8"?>
<calcChain xmlns="http://schemas.openxmlformats.org/spreadsheetml/2006/main">
  <c r="H2" i="22" l="1"/>
  <c r="H3" i="22"/>
  <c r="H5" i="22"/>
  <c r="H6" i="22"/>
  <c r="H7" i="22"/>
  <c r="E15" i="22"/>
  <c r="E16" i="22"/>
  <c r="E17" i="22"/>
  <c r="E1" i="6"/>
  <c r="C2" i="6"/>
  <c r="E3" i="6"/>
</calcChain>
</file>

<file path=xl/sharedStrings.xml><?xml version="1.0" encoding="utf-8"?>
<sst xmlns="http://schemas.openxmlformats.org/spreadsheetml/2006/main" count="301" uniqueCount="205">
  <si>
    <t xml:space="preserve">Situation </t>
  </si>
  <si>
    <t xml:space="preserve">     </t>
  </si>
  <si>
    <t xml:space="preserve">NaiS / Formular 1 </t>
  </si>
  <si>
    <t xml:space="preserve">Gemeinde / Ort: </t>
  </si>
  <si>
    <t>Weiserfl.: Nr.</t>
  </si>
  <si>
    <t>Fläche (ha):</t>
  </si>
  <si>
    <t>Datum:</t>
  </si>
  <si>
    <t>BearbeiterIn:</t>
  </si>
  <si>
    <t xml:space="preserve">Meereshöhe: </t>
  </si>
  <si>
    <t xml:space="preserve">Koordinaten: </t>
  </si>
  <si>
    <t>Beilagen:</t>
  </si>
  <si>
    <t xml:space="preserve"> Situationsskizze: </t>
  </si>
  <si>
    <t xml:space="preserve"> Waldfunktion(en):</t>
  </si>
  <si>
    <t>Bemerkung:</t>
  </si>
  <si>
    <r>
      <t xml:space="preserve">Grund für Weiserfläche: </t>
    </r>
    <r>
      <rPr>
        <sz val="10"/>
        <rFont val="Arial"/>
        <family val="2"/>
      </rPr>
      <t>(Geltungsbereich u. Fragestellung)</t>
    </r>
  </si>
  <si>
    <r>
      <t xml:space="preserve"> Bestandesbild
 </t>
    </r>
    <r>
      <rPr>
        <sz val="10"/>
        <rFont val="Arial"/>
        <family val="2"/>
      </rPr>
      <t>(Profilskizze, Kurzbeschrieb)</t>
    </r>
  </si>
  <si>
    <t>NaiS / Formular 2</t>
  </si>
  <si>
    <t>Herleitung Handlungsbedarf</t>
  </si>
  <si>
    <r>
      <t>Gemeinde / Ort:</t>
    </r>
    <r>
      <rPr>
        <sz val="10"/>
        <rFont val="Arial"/>
      </rPr>
      <t xml:space="preserve"> </t>
    </r>
  </si>
  <si>
    <t xml:space="preserve">1. Standortstyp: </t>
  </si>
  <si>
    <t xml:space="preserve">2. Naturgefahr + Wirksamkeit:  </t>
  </si>
  <si>
    <t xml:space="preserve">3. Zustand, Entwicklungstendenz und Massnahmen </t>
  </si>
  <si>
    <t xml:space="preserve">Bestandes- und 
Einzelbaummerkmale </t>
  </si>
  <si>
    <t>Minimalprofil 
(inkl. Naturgefahren)</t>
  </si>
  <si>
    <t>Zustand</t>
  </si>
  <si>
    <t xml:space="preserve">Zustand-Entwicklung 
heute, in 10, in 50 Jahren </t>
  </si>
  <si>
    <t>Bemerkung</t>
  </si>
  <si>
    <t xml:space="preserve">wirksame Massnahmen </t>
  </si>
  <si>
    <t>6. Etappenziele mit
     Kontrollwerten</t>
  </si>
  <si>
    <r>
      <t xml:space="preserve">● Mischung
</t>
    </r>
    <r>
      <rPr>
        <sz val="8"/>
        <rFont val="Arial"/>
        <family val="2"/>
      </rPr>
      <t>(Art und Grad)</t>
    </r>
  </si>
  <si>
    <r>
      <rPr>
        <b/>
        <sz val="9"/>
        <rFont val="Arial"/>
        <family val="2"/>
      </rPr>
      <t xml:space="preserve">● Gefüge </t>
    </r>
    <r>
      <rPr>
        <sz val="9"/>
        <rFont val="Arial"/>
        <family val="2"/>
      </rPr>
      <t>vertikal</t>
    </r>
    <r>
      <rPr>
        <b/>
        <sz val="10"/>
        <rFont val="Arial"/>
        <family val="2"/>
      </rPr>
      <t xml:space="preserve">
</t>
    </r>
    <r>
      <rPr>
        <sz val="8"/>
        <rFont val="Arial"/>
        <family val="2"/>
      </rPr>
      <t xml:space="preserve">      (Ø-Streuung)</t>
    </r>
  </si>
  <si>
    <r>
      <t xml:space="preserve">● </t>
    </r>
    <r>
      <rPr>
        <b/>
        <sz val="9"/>
        <rFont val="Arial"/>
        <family val="2"/>
      </rPr>
      <t>Gefüge</t>
    </r>
    <r>
      <rPr>
        <sz val="9"/>
        <rFont val="Arial"/>
        <family val="2"/>
      </rPr>
      <t xml:space="preserve"> </t>
    </r>
    <r>
      <rPr>
        <sz val="8"/>
        <rFont val="Arial"/>
        <family val="2"/>
      </rPr>
      <t>horizontal
 (Deckungsgrad,
  Lückenbreite,
 Stammanzahl)</t>
    </r>
  </si>
  <si>
    <r>
      <t xml:space="preserve">● </t>
    </r>
    <r>
      <rPr>
        <b/>
        <sz val="9"/>
        <rFont val="Arial"/>
        <family val="2"/>
      </rPr>
      <t xml:space="preserve">Stabilitätsträger
</t>
    </r>
    <r>
      <rPr>
        <sz val="8"/>
        <rFont val="Arial"/>
        <family val="2"/>
      </rPr>
      <t>(Kronenentwicklung,</t>
    </r>
    <r>
      <rPr>
        <b/>
        <sz val="9"/>
        <rFont val="Arial"/>
        <family val="2"/>
      </rPr>
      <t xml:space="preserve">
</t>
    </r>
    <r>
      <rPr>
        <sz val="8"/>
        <rFont val="Arial"/>
        <family val="2"/>
      </rPr>
      <t xml:space="preserve"> Schlankheitsgrad, 
 Zieldurchmesser)</t>
    </r>
  </si>
  <si>
    <r>
      <t xml:space="preserve">● </t>
    </r>
    <r>
      <rPr>
        <b/>
        <sz val="9"/>
        <rFont val="Arial"/>
        <family val="2"/>
      </rPr>
      <t xml:space="preserve">Verjüngung
 </t>
    </r>
    <r>
      <rPr>
        <sz val="9"/>
        <rFont val="Arial"/>
        <family val="2"/>
      </rPr>
      <t>- Keimbett</t>
    </r>
  </si>
  <si>
    <r>
      <t xml:space="preserve">● </t>
    </r>
    <r>
      <rPr>
        <b/>
        <sz val="9"/>
        <rFont val="Arial"/>
        <family val="2"/>
      </rPr>
      <t xml:space="preserve">Verjüngung
 - </t>
    </r>
    <r>
      <rPr>
        <sz val="9"/>
        <rFont val="Arial"/>
        <family val="2"/>
      </rPr>
      <t>Anwuchs</t>
    </r>
    <r>
      <rPr>
        <b/>
        <sz val="9"/>
        <rFont val="Arial"/>
        <family val="2"/>
      </rPr>
      <t xml:space="preserve">
</t>
    </r>
    <r>
      <rPr>
        <sz val="8"/>
        <rFont val="Arial"/>
        <family val="2"/>
      </rPr>
      <t xml:space="preserve">  (10 cm à 40 cm)</t>
    </r>
  </si>
  <si>
    <r>
      <t xml:space="preserve">● </t>
    </r>
    <r>
      <rPr>
        <b/>
        <sz val="9"/>
        <rFont val="Arial"/>
        <family val="2"/>
      </rPr>
      <t xml:space="preserve">Verjüngung
</t>
    </r>
    <r>
      <rPr>
        <sz val="8"/>
        <rFont val="Arial"/>
        <family val="2"/>
      </rPr>
      <t xml:space="preserve"> - Aufwuchs</t>
    </r>
    <r>
      <rPr>
        <b/>
        <sz val="9"/>
        <rFont val="Arial"/>
        <family val="2"/>
      </rPr>
      <t xml:space="preserve">
</t>
    </r>
    <r>
      <rPr>
        <sz val="6"/>
        <rFont val="Arial"/>
        <family val="2"/>
      </rPr>
      <t>(bis und mit Dickung, 40 cm
Höhe bis 12 cm BHD)</t>
    </r>
  </si>
  <si>
    <t xml:space="preserve">  4. Handlungsbedarf</t>
  </si>
  <si>
    <t xml:space="preserve">      Nächster Eingriff: ………………….……</t>
  </si>
  <si>
    <t>sehr schlecht</t>
  </si>
  <si>
    <t xml:space="preserve">         minimal    ideal </t>
  </si>
  <si>
    <r>
      <t xml:space="preserve"> 5. Dringlichkeit</t>
    </r>
    <r>
      <rPr>
        <sz val="11"/>
        <rFont val="Arial"/>
        <family val="2"/>
      </rPr>
      <t xml:space="preserve"> </t>
    </r>
  </si>
  <si>
    <r>
      <t>NaiS / Formular 2 (Rückseite)</t>
    </r>
    <r>
      <rPr>
        <sz val="10"/>
        <rFont val="Arial"/>
      </rPr>
      <t xml:space="preserve">              </t>
    </r>
  </si>
  <si>
    <t>Erläuterungen "Herleitung Handlungsbedarf"</t>
  </si>
  <si>
    <t>Gemeinde / Ort:</t>
  </si>
  <si>
    <t>Beschreibung:</t>
  </si>
  <si>
    <t>Weiserfl.: No</t>
  </si>
  <si>
    <t>Fotos</t>
  </si>
  <si>
    <t>Kluppierung</t>
  </si>
  <si>
    <t>Anzeichnung</t>
  </si>
  <si>
    <t>Nach Anzeichnung</t>
  </si>
  <si>
    <t>Bestandesvolum [m3]</t>
  </si>
  <si>
    <t>Stammanzahl</t>
  </si>
  <si>
    <t>Durchn. BHD [cm]</t>
  </si>
  <si>
    <t>Baumart</t>
  </si>
  <si>
    <t>Volum [m3]</t>
  </si>
  <si>
    <t>Stammanz.</t>
  </si>
  <si>
    <t>Anz. St. &gt; 24 cm ø</t>
  </si>
  <si>
    <t>Anz. St. &gt; 30 cm ø</t>
  </si>
  <si>
    <t>Anz. St. &gt; 36 cm ø</t>
  </si>
  <si>
    <t>Idealprofil 
(inkl. Naturgefahren)</t>
  </si>
  <si>
    <t>8_2</t>
  </si>
  <si>
    <t>09.06.2008</t>
  </si>
  <si>
    <t>Glenz, Walther &amp; Winkler</t>
  </si>
  <si>
    <t>641'397.0 / 127'221.0</t>
  </si>
  <si>
    <t>inf: 1'325.0, moy: 1'370.0, sup: 1'385.0</t>
  </si>
  <si>
    <t>Schutzwald 1</t>
  </si>
  <si>
    <t>Effor 2</t>
  </si>
  <si>
    <t>Schneesimsen-Fichtenwald</t>
  </si>
  <si>
    <t>Lawinen - Enstehungsgebiet --&gt; Potentieller Beitrag des Waldes : GROSS In lärchenwäldern ab 30° (58%) Hangneigung in immergrünen Nadelwäldern ab 35° (70%) Hangneigung.</t>
  </si>
  <si>
    <t>- Vb Samenbäume - 30 %
- Lä oder WFö 0 - 50 %
- Fi 50 - 100 %</t>
  </si>
  <si>
    <t>- Genügend entwicklungsfähige Bäume in mind. 2 verschiedenen Durchmesserklassen pro ha</t>
  </si>
  <si>
    <t>- Kleinkollektive und Einzelbäume, auch Rotten
- &gt;30° --&gt; Lückenlänge &lt; 60 m
- &gt;35° --&gt; Lückenlänge &lt; 50 m
- &gt;40° --&gt; Lückenlänge &lt; 40 m
- &gt;45° --&gt; Lückenlänge &lt; 30 m
- Falls Lückenlänge grösser als oben angegeben, muss Lückenbreite &lt; 15 m sein.
- Deckungsgrad &gt; 50 %
- Minimale Anforderungen auf Grund des Standortstyps erfüllt.</t>
  </si>
  <si>
    <t>- Lotrechte Stämme mit guter Verankerung, keine starken Hänger
- Kronenlänge mind. 2/3</t>
  </si>
  <si>
    <t>- Auf mind. 1/20 einer ha: - keine starke Vegetationskonkurrenz
- Auf mind. 1/20 einer ha: keine Überschirmung
- Auf mind. 1/20 einer ha: - keine starke Besonnung</t>
  </si>
  <si>
    <t>- Auf Mineralerde in Lücken vorhanden</t>
  </si>
  <si>
    <t>- Mischung zielgerecht
- Pro ha mind. 50 Verjüngungsansätze (durchschnittlich alle 15 m) oder Deckungsgrad mind. 6 %</t>
  </si>
  <si>
    <t>- Vb 5 %
- Lä oder WFö 5 - 25 %
- Fi 70 - 90 %</t>
  </si>
  <si>
    <t>- Genügend entwicklungsfähige Bäume in mind. 3 verschiedenen Durchmesserklassen pro ha</t>
  </si>
  <si>
    <t>- Kleinkollektive und Einzelbäume, auch Rotten
- &gt;30° --&gt; Lückenlänge &lt; 50 m
- &gt;35° --&gt; Lückenlänge &lt; 40 m
- &gt;40° --&gt; Lückenlänge &lt; 30 m
- &gt;45° --&gt; Lückenlänge &lt; 25 m
- Falls Lückenlänge grösser als oben angegeben, muss Lückenbreite &lt; 15 m sein.
- Deckungsgrad &gt; 50 %
- Ideale Anforderungen auf Grund des Standortstyps erfüllt.</t>
  </si>
  <si>
    <t>- Auf mind. 1/20 einer ha: - keine starke Vegetationskonkurrenz
- Auf mind. 1/20 einer ha: - keine Überschirmung
- Auf mind. 1/20 einer ha: - keine starke Besonnung</t>
  </si>
  <si>
    <t>- Fi 90 %
- WFö 8 %
- Lä 2 %</t>
  </si>
  <si>
    <t>- 2 DMK vorhanden, zweite wird aber ohne Hilfe verschwinden</t>
  </si>
  <si>
    <t>- DG ok
- Lückenlänge noch ok
- Stammzahl sehr hoch</t>
  </si>
  <si>
    <t>- Teilweise ganz kurze Kronen und sehr hoher Schlankheitsgrad, teilweise aber auch weniger schlimm</t>
  </si>
  <si>
    <t>- Meist komplett überschirmt, teilweise Vegetationskonkurrenz</t>
  </si>
  <si>
    <t>- Vorhanden, aber nur spärlich</t>
  </si>
  <si>
    <t>- Ganz wenig vorhanden</t>
  </si>
  <si>
    <t>- Holzhauerei / Öffnungen schaffen :
Verjüngen durch Schlitze, Bäume mit Ästen rausseilen -&gt; Schürfungen</t>
  </si>
  <si>
    <t>- Holzhauerei / Öffnungen schaffen :
Ganze instabile Gruppen entfernen, Bäume mit Ästen rausseilen -&gt; Schürfungen</t>
  </si>
  <si>
    <t>- Holzhauerei /  :
Verjüngen durch Schlitze, Bäume mit Ästen rausseilen -&gt; Schürfungen</t>
  </si>
  <si>
    <t>- Mischungsgrad :
Wie Zustand (2018)</t>
  </si>
  <si>
    <t>- BHD-Streuung :
Wie Minimalprofil (99999)</t>
  </si>
  <si>
    <t>- Deckungsgrad :
Verbesserte Struktur (2018)</t>
  </si>
  <si>
    <t>- Stand / Verankerung :
Gesamte Bestandesstabilität grösser (2018)</t>
  </si>
  <si>
    <t>Nächste Kontrolle in 2018</t>
  </si>
  <si>
    <t>Das Waldbild innerhalb der Weiserfläche variiert z.T. stark.: Einigermassen stabile Bestände wechseln sich ab mit sehr instabilen Beständen (ungepflegte Fi, stehen sehr dicht, kurze Kronen, faul). Instabile Gruppen müssen komplett rausgenommen werden.</t>
  </si>
  <si>
    <t>Instabile Gruppen stehen oft auf kleinen Plateaus -&gt; kein Problem mit Schneerutschen etc.</t>
  </si>
  <si>
    <t>Kluppierung war zu stammzahlreich für Programm. Deshalb wurden 141 Fichten (16 cm) aus der Liste entfernt!!!</t>
  </si>
  <si>
    <t>Fichte</t>
  </si>
  <si>
    <t>Waldföhre</t>
  </si>
  <si>
    <t>Lärche</t>
  </si>
  <si>
    <t>Photo n°411</t>
  </si>
  <si>
    <t>Remarque : Aspekt</t>
  </si>
  <si>
    <t>Photo n°412</t>
  </si>
  <si>
    <t>Photo n°413</t>
  </si>
  <si>
    <t>Hangneig. [°] :</t>
  </si>
  <si>
    <t>MF, CK</t>
  </si>
  <si>
    <t>Anforderungsprofil Klimawandel</t>
  </si>
  <si>
    <t>Zustand 2021</t>
  </si>
  <si>
    <t>Bemerkungen/Ergänzungen/Fazit</t>
  </si>
  <si>
    <t>Fazit Zielsetzung</t>
  </si>
  <si>
    <t>Synthese Entwicklung ohne Massnahmen</t>
  </si>
  <si>
    <t>Beschreibung wirksamer Massnahmen</t>
  </si>
  <si>
    <t>(bis und mit Dickung, 40 cm
Höhe bis 12 cm BHD)</t>
  </si>
  <si>
    <t xml:space="preserve"> - Aufwuchs</t>
  </si>
  <si>
    <r>
      <t xml:space="preserve">● </t>
    </r>
    <r>
      <rPr>
        <b/>
        <sz val="10"/>
        <rFont val="Arial"/>
        <family val="2"/>
      </rPr>
      <t>Verjüngung</t>
    </r>
  </si>
  <si>
    <t xml:space="preserve">  (10 cm bis 40 cm)</t>
  </si>
  <si>
    <t xml:space="preserve"> - Anwuchs</t>
  </si>
  <si>
    <t xml:space="preserve"> - Keimbett</t>
  </si>
  <si>
    <t xml:space="preserve">   Zieldurchmesser)</t>
  </si>
  <si>
    <t xml:space="preserve">   Schlankheitsgrad, </t>
  </si>
  <si>
    <t xml:space="preserve">  (Kronenentwicklung,</t>
  </si>
  <si>
    <r>
      <t xml:space="preserve">● </t>
    </r>
    <r>
      <rPr>
        <b/>
        <sz val="10"/>
        <rFont val="Arial"/>
        <family val="2"/>
      </rPr>
      <t>Stabilitätsträger</t>
    </r>
  </si>
  <si>
    <t xml:space="preserve">    Stammzahl)</t>
  </si>
  <si>
    <t xml:space="preserve">    Lückenbreite,</t>
  </si>
  <si>
    <t xml:space="preserve">   (Deckungsgrad,</t>
  </si>
  <si>
    <r>
      <t xml:space="preserve">● </t>
    </r>
    <r>
      <rPr>
        <b/>
        <sz val="10"/>
        <rFont val="Arial"/>
        <family val="2"/>
      </rPr>
      <t>Gefüge</t>
    </r>
    <r>
      <rPr>
        <sz val="8"/>
        <rFont val="Arial"/>
        <family val="2"/>
      </rPr>
      <t xml:space="preserve"> horizontal</t>
    </r>
  </si>
  <si>
    <r>
      <t xml:space="preserve">      (</t>
    </r>
    <r>
      <rPr>
        <sz val="8"/>
        <rFont val="Arial"/>
        <family val="2"/>
      </rPr>
      <t>-Streuung)</t>
    </r>
  </si>
  <si>
    <r>
      <t xml:space="preserve">● </t>
    </r>
    <r>
      <rPr>
        <b/>
        <sz val="10"/>
        <rFont val="Arial"/>
        <family val="2"/>
      </rPr>
      <t>Gefüge</t>
    </r>
    <r>
      <rPr>
        <sz val="8"/>
        <rFont val="Arial"/>
        <family val="2"/>
      </rPr>
      <t xml:space="preserve"> vertikal</t>
    </r>
  </si>
  <si>
    <t xml:space="preserve">   (Art und Grad)</t>
  </si>
  <si>
    <t>● Mischung</t>
  </si>
  <si>
    <t>Zustand 2 
Jahr 2021</t>
  </si>
  <si>
    <t>Etappenziele
Jahr  2014</t>
  </si>
  <si>
    <t>Zustand 1
Jahr 2008</t>
  </si>
  <si>
    <t xml:space="preserve">Bestandes- und 
Einzelbaummerkmale 
</t>
  </si>
  <si>
    <t>Weiserfläche Nr.:</t>
  </si>
  <si>
    <r>
      <t>Wirkungsanalyse</t>
    </r>
    <r>
      <rPr>
        <sz val="8"/>
        <rFont val="Arial"/>
        <family val="2"/>
      </rPr>
      <t xml:space="preserve">
Wurden die Etappenziele erreicht?
                - Was hat sich verändert?
ja/              - Was sind die Ursachen?
nein            -  Waren die Massnahmen wirksam?</t>
    </r>
  </si>
  <si>
    <t>Gemeinde/ Ort:</t>
  </si>
  <si>
    <t xml:space="preserve"> Wirkungsanalyse</t>
  </si>
  <si>
    <t>NaiS / Formular 5</t>
  </si>
  <si>
    <t>CK, MF</t>
  </si>
  <si>
    <t>- :
Wie Minimalprofil (2018)</t>
  </si>
  <si>
    <t>- :
Genug Verjüngung vorhanden (2018)</t>
  </si>
  <si>
    <t>- : Wie Minimalprofil (2018)</t>
  </si>
  <si>
    <t>- : Genug Verjüngung vorhanden (2018)</t>
  </si>
  <si>
    <t>Götterbaum</t>
  </si>
  <si>
    <t xml:space="preserve">Minimalprofil  55*
(inkl. Naturgefahren)
</t>
  </si>
  <si>
    <t xml:space="preserve">0-12 genügend
&gt;12-30 wenige
&gt;30-50 genügend; 
&gt;50 wenige 
2 Durchmesserklassen vertreten
</t>
  </si>
  <si>
    <t>Minimalprofil 53*
(inkl. Naturgefahr)</t>
  </si>
  <si>
    <t>Kronenlänge mind. 1/2
Schlankheitsgrad &lt; 80
Lotrechte Stämme mit guter Verankerung, nur vereinzelt starke Hänger</t>
  </si>
  <si>
    <t xml:space="preserve">- Mischung zielgerecht
'- Pro ha mind. 30 Verjüngungsansätze  (im Ø alle 19 m) oder Deckungsgrad mind. 4% </t>
  </si>
  <si>
    <t>Auf mind. 1/20 einer ha: keine starke Vegetationskonkurrenz, keine starke Besonnung, keine Überschirmung</t>
  </si>
  <si>
    <t>gleich wie 55*</t>
  </si>
  <si>
    <t>DG 50%
Weiserfläche meist weniger als 30° deshalb Lückenlänge kein Problem, Lückenlänge total 250m.</t>
  </si>
  <si>
    <t>Fi Kronenlänge 1/2
Föhre 1/3
lotrecht, keine Hänger</t>
  </si>
  <si>
    <t>30% der Fläche st. Vegetationskonkurrenz
50% Überschirmung
10% entspricht dem Minimalprofil 53*</t>
  </si>
  <si>
    <t>In Lücken
Fi, WFö, Lä,Ta, Bi, Aspe, MB, Salweide, Purpurweide, Ki</t>
  </si>
  <si>
    <t>Falsches Minimalprofil gewählt, aber Ziel von zwei Durchmesserklassen erreicht.</t>
  </si>
  <si>
    <t>- Ziel übertroffen, aber sehr vage formuliert</t>
  </si>
  <si>
    <t>- Ziel erreicht, aber sehr vage formuliert</t>
  </si>
  <si>
    <t xml:space="preserve">- Ziel erreicht, aber Zustand 2008 sehr vage formuliert
</t>
  </si>
  <si>
    <t>- Ziel erreicht, aber Zustand 2008 sehr vage formuliert</t>
  </si>
  <si>
    <t>- Ziel übertroffen, vorteilhaft für die Bestandesstruktur</t>
  </si>
  <si>
    <t>- Fi 20 - 90 %
- Lä 0 - 50 %
- WFö 10 - 70 %
- Vb, Mb Samenb. - 30 %</t>
  </si>
  <si>
    <t xml:space="preserve">- Fi 20 - 90 %
- Lä 0 - 50 %
- WFö 10 - 70 %
- Vb, Mb Samenb. - 30 %
</t>
  </si>
  <si>
    <t>- Kronenlänge mind. 1/2
- Schlankheitsgrad &lt; 80
- Lotrechte Stämme mit guter Verankerung, nur vereinzelt starke Hänger</t>
  </si>
  <si>
    <t xml:space="preserve">"DG 50%
Weiserfläche meist weniger als 30° deshalb Lückenlänge kein Problem, Lückenlänge total 250m."
</t>
  </si>
  <si>
    <t xml:space="preserve">"Fi Kronenlänge 1/2
Föhre 1/3
lotrecht, keine Hänger"
</t>
  </si>
  <si>
    <t xml:space="preserve">"30% der Fläche st. Vegetationskonkurrenz
50% Überschirmung
10% entspricht dem Minimalprofil 53*"
</t>
  </si>
  <si>
    <t xml:space="preserve">"viel WFö
etwas Fi, Lä
einzelne Bi, Aspen, Salweiden, Purpurweiden
total 20% DG"
</t>
  </si>
  <si>
    <t>viel WFö
etwas Fi, Lä
einzelne Bi, Aspen, Salweiden, Purpurweiden
total 20% DG</t>
  </si>
  <si>
    <t>- Jungwaldpflege bei Wfö</t>
  </si>
  <si>
    <t>5 Jahre (Jungwaldpflege)</t>
  </si>
  <si>
    <t>- Wildregulierung</t>
  </si>
  <si>
    <t>Nächste Kontrolle in 2031</t>
  </si>
  <si>
    <t>Verhältnismässigkeit</t>
  </si>
  <si>
    <t xml:space="preserve">0-12 genügend
&gt;12-30 wenige
&gt;30-50 genügend; 
&gt;50 wenige 
2 Durchmesserklassen vertreten
</t>
  </si>
  <si>
    <t>0-12 genügend
&gt;12-30 mehr als 2021, genügend
&gt;30-50 genügend; 
&gt;50 wenige 
3 Durchmesserklassen vertreten</t>
  </si>
  <si>
    <t>Veränderung 2008 nach Eingriff -2021 (13 Jahre)
in Prozent</t>
  </si>
  <si>
    <t>Gem. Vollkluppierung:
71% Fi
25% Wfö
3% Lä</t>
  </si>
  <si>
    <t>- Auf mind. 1/20 einer ha: keine starke Vegetationskonkurrenz, keine starke Besonnung, keine Überschirmung</t>
  </si>
  <si>
    <t>- DG stark reduziert, aber noch ok
'- Lückenlänge deutlich zu gross für die NG, aber da diese in der Weiserfläche wegen der geringen Hangneigung kein Problem ist, ok</t>
  </si>
  <si>
    <t xml:space="preserve">Bemerkungen: Das Ziel wurde mit diesem Eingriff erreicht. Die Weiserfläche lag an einem für die Eingriffsfläche untypischen Ort. Der Rest der Eingriffsfläche wurde vorsichtiger behandelt, die Verjüngung kam hier schlechter auf. Die Lücke der Seillinie ist für die NG Rutschung und Steinschlag zu gross geworden.
</t>
  </si>
  <si>
    <t>10_2021_413_2.jpg</t>
  </si>
  <si>
    <t>10_2021_412_2.jpg)</t>
  </si>
  <si>
    <r>
      <t>10_</t>
    </r>
    <r>
      <rPr>
        <sz val="9"/>
        <rFont val="Calibri"/>
        <family val="2"/>
      </rPr>
      <t>2021_411_2.jpg</t>
    </r>
  </si>
  <si>
    <t>53*Ta Erika-Fichtenwald mit Tanne</t>
  </si>
  <si>
    <r>
      <t xml:space="preserve">2. Naturgefahr + Wirksamkeit:  </t>
    </r>
    <r>
      <rPr>
        <sz val="11"/>
        <rFont val="Arial"/>
        <family val="2"/>
      </rPr>
      <t>Lawinen - Enstehungsgebiet</t>
    </r>
  </si>
  <si>
    <r>
      <t xml:space="preserve">Naturgefahr Klimawandel: </t>
    </r>
    <r>
      <rPr>
        <sz val="10"/>
        <color indexed="10"/>
        <rFont val="Arial"/>
        <family val="2"/>
      </rPr>
      <t>Lawinen</t>
    </r>
  </si>
  <si>
    <t>- Mischungsregulierung sobald möglich, Förderung von Laubbäumen und Waldföhre, sowie Pionierbaumarten</t>
  </si>
  <si>
    <t>- Schürfungen machen zur Förderung der Pionierbaumarten</t>
  </si>
  <si>
    <t>- Wildregulierung 
- Kiste mit Traubeneicheln aufstellen
- Pflanzungen von Laubbäumen</t>
  </si>
  <si>
    <t>Aussage zur Höhenstufenmodellierung:
- Gemäss den Klimamodellierungen (2018) liegt die Weiserfläche bei mässigem und starkem Klimawandel in der collinen Höhenstufe. Daher wurde das Anforderungsprofil der collinen Stufe gewählt. 
- Da sich die Baumarten von heute stark von jenen des Anforderungsprofils Klimawandel stark unterscheiden, wurden die Pionierbaumarten, welche in allen Höhenstufen vorkommen als Übergangshauptbaumarten mit berücksichtigt.
Zielbaumarten:
- Hauptbaumarten: Waldföhre vu (Lawinen), Mehlbeere ve, Traubeneiche ve
- Übergangshauptbaumarten: Hängebirke vu, Zitterpappel vu, Salweide vu,
- Nebenbaumarten: Kirschbaum ve
- In Zukunft: Winterlinde vu, Feldahorn ve, Schneeballblättriger Ahorn ve, Esche vu, Sommerlinde vu, Nussbaum ve, Hopfenbuche ve, Flaumeiche ve, Feldulme ve, Schwarzföhre vu
- Unerwünscht da inv. Neophyt: Götterbaum</t>
  </si>
  <si>
    <t>Sofort: 
- Wildregulierung 
- Schürfen zur Schaffung von Kleinstandorten mit Mineralerde (für Pionierbaumerten)
- Zwangsnutzungen möglichst liegen lassen.
- Kiste mit Traubeneicheln an erhöhtem Ort aufhängen, Vögel verteilen diese im Gebiet, Naturverjüngung so fördern und beobachten, ob diese bereits aufwachsen kann (Klima und Wild)
- Jungwaldpflege für Waldföhre
10 Jahre:
- Kontrolle der Etappenziele, Lückengrösse bez. Naturgefahren überprüfen
- Schürfungen zur Förderung von Mineralerde (für Waldföhre und Pionierbaumarten)
30 Jahre:
- Sicherheit des Waldbestands bez. Naturgefahr überprüfen
- Wildregulierung beibehalten
-Mischungsregulierung in der Verjüngung, Stangenholzpflege zugunsten zukunftsfähiger stabiler Baumarten</t>
  </si>
  <si>
    <t>- Junge WFö Kronenlänge min. 2/3 (Stabilitätsträger)</t>
  </si>
  <si>
    <t xml:space="preserve">Gem. Vollkluppierung:
71% Fi
25% WFö
3% Lä
</t>
  </si>
  <si>
    <t xml:space="preserve">67% Fi
30% WFö
3% Lä
</t>
  </si>
  <si>
    <t>- DG 50%
- Lückenlänge wird reduziert, da WFö einwachsen, Länge max. 100m</t>
  </si>
  <si>
    <t xml:space="preserve">In Lücken
TEi, WFö, Fi, Lä, Ta, Bi, Aspe, Mb, Salweide, Purpurweide, Ki
</t>
  </si>
  <si>
    <t xml:space="preserve">- WFö, Bi, Aspen, Salweiden, Purpurweiden, Ki,
- einzelne Fi, Lä, Ta
total 15% DG"
</t>
  </si>
  <si>
    <t xml:space="preserve">"In Lücken
Fi, WFö, Lä,Ta, Bi, Aspe, Mb, Salweide, Purpurweide, Ki"
</t>
  </si>
  <si>
    <t>Brig-Glis - Brig: Ahori</t>
  </si>
  <si>
    <t>Standortstyp Klimawandel stark: 53* collin, collin</t>
  </si>
  <si>
    <r>
      <t>- dominante Naturwaldbaumart: Traubeneiche, Winterlinde</t>
    </r>
    <r>
      <rPr>
        <i/>
        <sz val="8"/>
        <color indexed="10"/>
        <rFont val="Arial"/>
        <family val="2"/>
      </rPr>
      <t xml:space="preserve">
</t>
    </r>
    <r>
      <rPr>
        <sz val="8"/>
        <color indexed="10"/>
        <rFont val="Arial"/>
        <family val="2"/>
      </rPr>
      <t xml:space="preserve">- wichtige beigem. Naturwaldbaumart: Feldahorn, Schneeballblättriger Ahorn, Esche, Mehlbeere, Sommerlinde
- weitere Baumarten:
Hängebirke* Nussbaum Hopfenbuche Waldföhre Zitterpappel* Kirschbaum Flaumeiche Salweide* Feldulme† Götterbaum Schwarzföhre Robinie
-------------------------------------
</t>
    </r>
    <r>
      <rPr>
        <sz val="8"/>
        <color indexed="10"/>
        <rFont val="Arial"/>
        <family val="2"/>
      </rPr>
      <t>40-60% Waldföhre
0-30% Fichte
40-60% Laubbäume inkl. Pionierarten</t>
    </r>
  </si>
  <si>
    <t>Entwicklung Altbestand
-	Die Waldföhre wächst auf, ist aber weder im Stangenholz noch im Altbestand ein guter Stabilitätsträger.
-	50% der Fichten im Altbestand wird durch Trockenheit und Käferschäden absterben, DG im heutigen Altbestand fällt bis in 50 Jahren von 50% auf 30%
-	Die Trockenheit als Verjüngungsproblem wird zunehmen
Entwicklung Verjüngung mit tragbarem Wildeinfluss 
-	Keimbett verbessert sich nicht (Mineralerde fehlt), problematisch für Waldföhre, Birke, Zitterpappel, Salweide
-	Verjüngung von Waldföhre, Birke, Zitterpappel, Salweide, Mehlbeere, Traubeneiche und Kirsche kann sich weiterentwickeln
-	Der DG ab Stangenholz beträgt in 50 Jahren 50%, die Lückenlänge ist im steilen Gelände &lt; 40m
Entwicklung Verjüngung mit relevantem Wildeinfluss
-	Keimbett verbessert sich nicht (Mineralerde fehlt), problematisch für Waldföhre, Birke, Zitterpappel, Salweide
-	Praktisch keine Verjüngung von Laubbäumen, vor allem Fichte und etwas Lärche ist zu erwarten, diese sind aber keine zukunftsfähigen Baumarten
-	Der DG ab Stangenholz beträgt in 50 Jahren 35%, die Lückenlänge ist im steilen Gelände &gt; 50m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</si>
</sst>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8" formatCode="0.0"/>
  </numFmts>
  <fonts count="41">
    <font>
      <sz val="10"/>
      <name val="Arial"/>
    </font>
    <font>
      <sz val="10"/>
      <name val="Arial"/>
    </font>
    <font>
      <b/>
      <sz val="9"/>
      <name val="Arial"/>
      <family val="2"/>
    </font>
    <font>
      <sz val="10"/>
      <name val="Arial"/>
      <family val="2"/>
    </font>
    <font>
      <b/>
      <sz val="11"/>
      <name val="Arial"/>
      <family val="2"/>
    </font>
    <font>
      <sz val="9"/>
      <name val="Arial"/>
      <family val="2"/>
    </font>
    <font>
      <sz val="8"/>
      <name val="Arial"/>
      <family val="2"/>
    </font>
    <font>
      <sz val="8"/>
      <name val="Arial"/>
      <family val="2"/>
    </font>
    <font>
      <sz val="11"/>
      <name val="Arial"/>
      <family val="2"/>
    </font>
    <font>
      <b/>
      <sz val="8"/>
      <name val="Arial"/>
      <family val="2"/>
    </font>
    <font>
      <sz val="6"/>
      <name val="Arial"/>
      <family val="2"/>
    </font>
    <font>
      <b/>
      <sz val="10"/>
      <name val="Arial"/>
      <family val="2"/>
    </font>
    <font>
      <sz val="8"/>
      <name val="Tahoma"/>
      <family val="2"/>
    </font>
    <font>
      <b/>
      <sz val="10"/>
      <name val="Arial"/>
      <family val="2"/>
    </font>
    <font>
      <sz val="9"/>
      <color indexed="30"/>
      <name val="Arial"/>
      <family val="2"/>
    </font>
    <font>
      <sz val="8"/>
      <color indexed="30"/>
      <name val="Arial"/>
      <family val="2"/>
    </font>
    <font>
      <sz val="10"/>
      <color indexed="30"/>
      <name val="Arial"/>
      <family val="2"/>
    </font>
    <font>
      <sz val="8"/>
      <color indexed="23"/>
      <name val="Arial"/>
      <family val="2"/>
    </font>
    <font>
      <b/>
      <sz val="10"/>
      <color indexed="30"/>
      <name val="Arial"/>
      <family val="2"/>
    </font>
    <font>
      <sz val="11"/>
      <color indexed="30"/>
      <name val="Arial"/>
      <family val="2"/>
    </font>
    <font>
      <b/>
      <sz val="11"/>
      <color indexed="30"/>
      <name val="Arial"/>
      <family val="2"/>
    </font>
    <font>
      <sz val="9"/>
      <color indexed="48"/>
      <name val="Arial"/>
      <family val="2"/>
    </font>
    <font>
      <sz val="10"/>
      <color indexed="48"/>
      <name val="Arial"/>
      <family val="2"/>
    </font>
    <font>
      <sz val="10"/>
      <color indexed="10"/>
      <name val="Arial"/>
      <family val="2"/>
    </font>
    <font>
      <sz val="10"/>
      <color indexed="48"/>
      <name val="Arial"/>
      <family val="2"/>
    </font>
    <font>
      <sz val="8"/>
      <name val="Symbol"/>
      <family val="1"/>
      <charset val="2"/>
    </font>
    <font>
      <sz val="10"/>
      <color indexed="10"/>
      <name val="Arial"/>
      <family val="2"/>
    </font>
    <font>
      <sz val="8"/>
      <color indexed="10"/>
      <name val="Arial"/>
      <family val="2"/>
    </font>
    <font>
      <i/>
      <sz val="8"/>
      <color indexed="10"/>
      <name val="Arial"/>
      <family val="2"/>
    </font>
    <font>
      <sz val="9"/>
      <name val="Calibri"/>
      <family val="2"/>
    </font>
    <font>
      <sz val="10"/>
      <name val="Calibri"/>
      <family val="2"/>
    </font>
    <font>
      <sz val="8"/>
      <color indexed="10"/>
      <name val="Arial"/>
      <family val="2"/>
    </font>
    <font>
      <sz val="11"/>
      <color theme="1"/>
      <name val="Calibri"/>
      <family val="2"/>
      <scheme val="minor"/>
    </font>
    <font>
      <sz val="8"/>
      <color rgb="FFFF0000"/>
      <name val="Arial"/>
      <family val="2"/>
    </font>
    <font>
      <b/>
      <sz val="18"/>
      <color rgb="FFFFFFFF"/>
      <name val="Helvetica Neue"/>
      <family val="2"/>
    </font>
    <font>
      <sz val="12"/>
      <color rgb="FF000000"/>
      <name val="Arial"/>
      <family val="2"/>
    </font>
    <font>
      <i/>
      <sz val="12"/>
      <color rgb="FF000000"/>
      <name val="Arial"/>
      <family val="2"/>
    </font>
    <font>
      <sz val="8"/>
      <color rgb="FF000000"/>
      <name val="Arial"/>
      <family val="2"/>
    </font>
    <font>
      <i/>
      <sz val="8"/>
      <color rgb="FF000000"/>
      <name val="Arial"/>
      <family val="2"/>
    </font>
    <font>
      <sz val="10"/>
      <color rgb="FFFF0000"/>
      <name val="Arial"/>
      <family val="2"/>
    </font>
    <font>
      <sz val="8"/>
      <color theme="1"/>
      <name val="Arial"/>
      <family val="2"/>
    </font>
  </fonts>
  <fills count="4">
    <fill>
      <patternFill patternType="none"/>
    </fill>
    <fill>
      <patternFill patternType="gray125"/>
    </fill>
    <fill>
      <patternFill patternType="lightHorizontal">
        <fgColor indexed="9"/>
      </patternFill>
    </fill>
    <fill>
      <patternFill patternType="lightHorizontal">
        <fgColor indexed="9"/>
        <bgColor indexed="9"/>
      </patternFill>
    </fill>
  </fills>
  <borders count="6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thin">
        <color indexed="23"/>
      </top>
      <bottom style="thin">
        <color indexed="23"/>
      </bottom>
      <diagonal/>
    </border>
    <border>
      <left style="thin">
        <color indexed="64"/>
      </left>
      <right style="thin">
        <color indexed="64"/>
      </right>
      <top style="thin">
        <color indexed="64"/>
      </top>
      <bottom style="thin">
        <color indexed="23"/>
      </bottom>
      <diagonal/>
    </border>
    <border>
      <left style="thin">
        <color indexed="64"/>
      </left>
      <right style="thin">
        <color indexed="64"/>
      </right>
      <top style="thin">
        <color indexed="23"/>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thin">
        <color indexed="23"/>
      </top>
      <bottom style="thin">
        <color indexed="23"/>
      </bottom>
      <diagonal/>
    </border>
    <border>
      <left/>
      <right/>
      <top style="thin">
        <color indexed="23"/>
      </top>
      <bottom style="thin">
        <color indexed="23"/>
      </bottom>
      <diagonal/>
    </border>
    <border>
      <left style="thin">
        <color indexed="64"/>
      </left>
      <right/>
      <top style="thin">
        <color indexed="64"/>
      </top>
      <bottom style="thin">
        <color indexed="23"/>
      </bottom>
      <diagonal/>
    </border>
    <border>
      <left/>
      <right/>
      <top style="thin">
        <color indexed="64"/>
      </top>
      <bottom style="thin">
        <color indexed="23"/>
      </bottom>
      <diagonal/>
    </border>
    <border>
      <left/>
      <right style="thin">
        <color indexed="64"/>
      </right>
      <top style="thin">
        <color indexed="64"/>
      </top>
      <bottom style="thin">
        <color indexed="23"/>
      </bottom>
      <diagonal/>
    </border>
    <border>
      <left/>
      <right style="thin">
        <color indexed="64"/>
      </right>
      <top style="thin">
        <color indexed="23"/>
      </top>
      <bottom style="thin">
        <color indexed="23"/>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style="thin">
        <color indexed="64"/>
      </right>
      <top style="thin">
        <color indexed="23"/>
      </top>
      <bottom style="thin">
        <color indexed="64"/>
      </bottom>
      <diagonal/>
    </border>
  </borders>
  <cellStyleXfs count="3">
    <xf numFmtId="0" fontId="0" fillId="0" borderId="0"/>
    <xf numFmtId="0" fontId="32" fillId="0" borderId="0"/>
    <xf numFmtId="0" fontId="3" fillId="0" borderId="0"/>
  </cellStyleXfs>
  <cellXfs count="349">
    <xf numFmtId="0" fontId="0" fillId="0" borderId="0" xfId="0"/>
    <xf numFmtId="0" fontId="4" fillId="0" borderId="1" xfId="0" applyFont="1" applyBorder="1" applyAlignment="1"/>
    <xf numFmtId="0" fontId="0" fillId="0" borderId="1" xfId="0" applyBorder="1" applyAlignment="1"/>
    <xf numFmtId="0" fontId="5" fillId="0" borderId="0" xfId="0" applyFont="1" applyBorder="1" applyAlignment="1"/>
    <xf numFmtId="0" fontId="0" fillId="0" borderId="0" xfId="0" applyAlignment="1"/>
    <xf numFmtId="0" fontId="5" fillId="0" borderId="2" xfId="0" applyFont="1" applyBorder="1" applyAlignment="1">
      <alignment vertical="center"/>
    </xf>
    <xf numFmtId="14" fontId="5" fillId="0" borderId="0" xfId="0" applyNumberFormat="1" applyFont="1" applyAlignment="1">
      <alignment vertical="center"/>
    </xf>
    <xf numFmtId="0" fontId="5" fillId="0" borderId="0" xfId="0" applyFont="1" applyAlignment="1">
      <alignment vertical="center"/>
    </xf>
    <xf numFmtId="0" fontId="0" fillId="0" borderId="0" xfId="0" applyBorder="1" applyAlignment="1"/>
    <xf numFmtId="0" fontId="4" fillId="0" borderId="3" xfId="0" applyFont="1" applyBorder="1" applyAlignment="1"/>
    <xf numFmtId="0" fontId="4" fillId="0" borderId="4" xfId="0" applyFont="1" applyBorder="1" applyAlignment="1"/>
    <xf numFmtId="0" fontId="0" fillId="0" borderId="4" xfId="0" applyBorder="1" applyAlignment="1"/>
    <xf numFmtId="0" fontId="0" fillId="0" borderId="5" xfId="0" applyBorder="1" applyAlignment="1"/>
    <xf numFmtId="0" fontId="0" fillId="0" borderId="0" xfId="0" applyAlignment="1">
      <alignment vertical="center"/>
    </xf>
    <xf numFmtId="0" fontId="0" fillId="0" borderId="0" xfId="0" applyProtection="1"/>
    <xf numFmtId="0" fontId="5" fillId="0" borderId="6" xfId="0" applyFont="1" applyBorder="1" applyAlignment="1" applyProtection="1">
      <alignment vertical="center"/>
    </xf>
    <xf numFmtId="0" fontId="0" fillId="0" borderId="0" xfId="0" applyAlignment="1" applyProtection="1"/>
    <xf numFmtId="0" fontId="0" fillId="0" borderId="0" xfId="0" applyBorder="1" applyProtection="1"/>
    <xf numFmtId="0" fontId="0" fillId="0" borderId="0" xfId="0" applyBorder="1" applyAlignment="1" applyProtection="1"/>
    <xf numFmtId="0" fontId="0" fillId="0" borderId="0" xfId="0" applyBorder="1"/>
    <xf numFmtId="0" fontId="6" fillId="0" borderId="0" xfId="0" applyFont="1" applyBorder="1" applyAlignment="1">
      <alignment horizontal="center" vertical="center" wrapText="1"/>
    </xf>
    <xf numFmtId="0" fontId="0" fillId="0" borderId="6" xfId="0" applyBorder="1" applyAlignment="1" applyProtection="1">
      <alignment vertical="center"/>
      <protection locked="0"/>
    </xf>
    <xf numFmtId="0" fontId="0" fillId="0" borderId="7" xfId="0" applyBorder="1" applyAlignment="1" applyProtection="1">
      <alignment vertical="center"/>
      <protection locked="0"/>
    </xf>
    <xf numFmtId="0" fontId="5" fillId="0" borderId="6" xfId="0" applyFont="1" applyBorder="1" applyAlignment="1" applyProtection="1">
      <alignment vertical="center"/>
      <protection locked="0"/>
    </xf>
    <xf numFmtId="0" fontId="5" fillId="0" borderId="8" xfId="0" applyFont="1" applyBorder="1" applyAlignment="1" applyProtection="1">
      <alignment vertical="center"/>
      <protection locked="0"/>
    </xf>
    <xf numFmtId="0" fontId="4" fillId="0" borderId="9" xfId="0" applyFont="1" applyBorder="1" applyProtection="1"/>
    <xf numFmtId="0" fontId="4" fillId="0" borderId="10" xfId="0" applyFont="1" applyBorder="1" applyProtection="1"/>
    <xf numFmtId="0" fontId="4" fillId="0" borderId="10" xfId="0" applyFont="1" applyBorder="1" applyAlignment="1" applyProtection="1"/>
    <xf numFmtId="0" fontId="4" fillId="0" borderId="11" xfId="0" applyFont="1" applyBorder="1" applyProtection="1"/>
    <xf numFmtId="0" fontId="4" fillId="0" borderId="12" xfId="0" applyFont="1" applyBorder="1" applyProtection="1"/>
    <xf numFmtId="0" fontId="4" fillId="0" borderId="12" xfId="0" applyFont="1" applyBorder="1" applyAlignment="1" applyProtection="1">
      <alignment horizontal="center"/>
    </xf>
    <xf numFmtId="14" fontId="6" fillId="0" borderId="13" xfId="0" applyNumberFormat="1" applyFont="1" applyBorder="1" applyAlignment="1" applyProtection="1">
      <alignment horizontal="left" vertical="center"/>
    </xf>
    <xf numFmtId="0" fontId="2" fillId="0" borderId="14" xfId="0" applyFont="1" applyBorder="1" applyAlignment="1" applyProtection="1">
      <alignment horizontal="left" vertical="center"/>
    </xf>
    <xf numFmtId="0" fontId="6" fillId="0" borderId="15" xfId="0" applyFont="1" applyBorder="1" applyAlignment="1">
      <alignment horizontal="center" vertical="center" wrapText="1"/>
    </xf>
    <xf numFmtId="0" fontId="11" fillId="0" borderId="16" xfId="0" applyFont="1" applyBorder="1" applyAlignment="1" applyProtection="1"/>
    <xf numFmtId="0" fontId="14" fillId="0" borderId="6" xfId="0" applyFont="1" applyBorder="1" applyAlignment="1" applyProtection="1">
      <alignment vertical="center"/>
      <protection locked="0"/>
    </xf>
    <xf numFmtId="14" fontId="15" fillId="0" borderId="8" xfId="0" applyNumberFormat="1" applyFont="1" applyBorder="1" applyAlignment="1" applyProtection="1">
      <alignment vertical="center"/>
      <protection locked="0"/>
    </xf>
    <xf numFmtId="0" fontId="16" fillId="0" borderId="6" xfId="0" applyFont="1" applyBorder="1" applyAlignment="1" applyProtection="1">
      <alignment vertical="center"/>
      <protection locked="0"/>
    </xf>
    <xf numFmtId="0" fontId="14" fillId="0" borderId="6" xfId="0" applyFont="1" applyBorder="1" applyAlignment="1" applyProtection="1">
      <alignment horizontal="left" vertical="center"/>
    </xf>
    <xf numFmtId="0" fontId="3" fillId="0" borderId="0" xfId="0" applyFont="1" applyAlignment="1">
      <alignment wrapText="1"/>
    </xf>
    <xf numFmtId="0" fontId="6" fillId="0" borderId="0" xfId="0" applyFont="1" applyBorder="1" applyAlignment="1">
      <alignment horizontal="right"/>
    </xf>
    <xf numFmtId="0" fontId="6" fillId="0" borderId="0" xfId="0" applyFont="1" applyBorder="1" applyAlignment="1">
      <alignment horizontal="center" wrapText="1"/>
    </xf>
    <xf numFmtId="0" fontId="6" fillId="0" borderId="0" xfId="0" applyFont="1" applyBorder="1" applyAlignment="1">
      <alignment horizontal="left" vertical="center"/>
    </xf>
    <xf numFmtId="0" fontId="11" fillId="0" borderId="17" xfId="0" applyFont="1" applyBorder="1" applyAlignment="1" applyProtection="1">
      <alignment vertical="center" wrapText="1"/>
    </xf>
    <xf numFmtId="0" fontId="17" fillId="0" borderId="17" xfId="0" applyFont="1" applyBorder="1" applyAlignment="1">
      <alignment horizontal="left" vertical="top" wrapText="1"/>
    </xf>
    <xf numFmtId="0" fontId="6" fillId="0" borderId="17" xfId="0" applyFont="1" applyBorder="1" applyAlignment="1">
      <alignment vertical="center" textRotation="90" wrapText="1"/>
    </xf>
    <xf numFmtId="0" fontId="11" fillId="0" borderId="17" xfId="0" applyFont="1" applyBorder="1" applyAlignment="1">
      <alignment vertical="center" wrapText="1"/>
    </xf>
    <xf numFmtId="0" fontId="17" fillId="0" borderId="17" xfId="0" applyFont="1" applyBorder="1" applyAlignment="1">
      <alignment vertical="top" wrapText="1"/>
    </xf>
    <xf numFmtId="0" fontId="6" fillId="0" borderId="17" xfId="0" applyFont="1" applyBorder="1" applyAlignment="1">
      <alignment horizontal="center" vertical="center" textRotation="90" wrapText="1"/>
    </xf>
    <xf numFmtId="0" fontId="5" fillId="0" borderId="17" xfId="0" applyFont="1" applyBorder="1" applyAlignment="1">
      <alignment vertical="center" wrapText="1"/>
    </xf>
    <xf numFmtId="0" fontId="9" fillId="0" borderId="17" xfId="0" applyFont="1" applyBorder="1" applyAlignment="1">
      <alignment horizontal="center" vertical="center" textRotation="90" wrapText="1"/>
    </xf>
    <xf numFmtId="0" fontId="6" fillId="2" borderId="18" xfId="0" applyFont="1" applyFill="1" applyBorder="1" applyAlignment="1">
      <alignment horizontal="center" wrapText="1"/>
    </xf>
    <xf numFmtId="0" fontId="6" fillId="2" borderId="19" xfId="0" applyFont="1" applyFill="1" applyBorder="1" applyAlignment="1">
      <alignment horizontal="centerContinuous"/>
    </xf>
    <xf numFmtId="0" fontId="6" fillId="2" borderId="18" xfId="0" applyFont="1" applyFill="1" applyBorder="1" applyAlignment="1">
      <alignment horizontal="center" vertical="center" wrapText="1"/>
    </xf>
    <xf numFmtId="0" fontId="6" fillId="2" borderId="19" xfId="0" applyFont="1" applyFill="1" applyBorder="1" applyAlignment="1">
      <alignment horizontal="centerContinuous" vertical="center"/>
    </xf>
    <xf numFmtId="0" fontId="4" fillId="0" borderId="20" xfId="0" applyFont="1" applyBorder="1"/>
    <xf numFmtId="0" fontId="0" fillId="0" borderId="20" xfId="0" applyBorder="1"/>
    <xf numFmtId="0" fontId="4" fillId="0" borderId="20" xfId="0" applyFont="1" applyBorder="1" applyAlignment="1"/>
    <xf numFmtId="0" fontId="3" fillId="0" borderId="20" xfId="0" applyFont="1" applyBorder="1" applyAlignment="1"/>
    <xf numFmtId="0" fontId="3" fillId="0" borderId="20" xfId="0" applyFont="1" applyBorder="1" applyAlignment="1">
      <alignment horizontal="right"/>
    </xf>
    <xf numFmtId="0" fontId="11" fillId="0" borderId="18" xfId="0" applyFont="1" applyBorder="1" applyAlignment="1"/>
    <xf numFmtId="0" fontId="3" fillId="0" borderId="12" xfId="0" applyFont="1" applyBorder="1" applyAlignment="1">
      <alignment horizontal="right" vertical="center"/>
    </xf>
    <xf numFmtId="0" fontId="16" fillId="0" borderId="12" xfId="0" applyFont="1" applyBorder="1" applyAlignment="1">
      <alignment horizontal="left" vertical="center"/>
    </xf>
    <xf numFmtId="0" fontId="4" fillId="0" borderId="15" xfId="0" applyFont="1" applyBorder="1" applyAlignment="1">
      <alignment vertical="center"/>
    </xf>
    <xf numFmtId="0" fontId="4" fillId="0" borderId="18" xfId="0" applyFont="1" applyBorder="1" applyAlignment="1"/>
    <xf numFmtId="0" fontId="0" fillId="0" borderId="12" xfId="0" applyBorder="1" applyAlignment="1"/>
    <xf numFmtId="0" fontId="16" fillId="0" borderId="12" xfId="0" applyFont="1" applyBorder="1" applyAlignment="1"/>
    <xf numFmtId="0" fontId="4" fillId="0" borderId="18" xfId="0" applyFont="1" applyBorder="1" applyAlignment="1">
      <alignment horizontal="left"/>
    </xf>
    <xf numFmtId="0" fontId="4" fillId="0" borderId="12" xfId="0" applyFont="1" applyBorder="1" applyAlignment="1">
      <alignment horizontal="left"/>
    </xf>
    <xf numFmtId="0" fontId="6" fillId="0" borderId="21" xfId="0" applyFont="1" applyBorder="1" applyAlignment="1">
      <alignment horizontal="center" vertical="center" wrapText="1"/>
    </xf>
    <xf numFmtId="0" fontId="4" fillId="0" borderId="18" xfId="0" applyFont="1" applyBorder="1" applyAlignment="1">
      <alignment vertical="center"/>
    </xf>
    <xf numFmtId="0" fontId="0" fillId="0" borderId="19" xfId="0" applyBorder="1" applyAlignment="1">
      <alignment vertical="center"/>
    </xf>
    <xf numFmtId="0" fontId="6" fillId="0" borderId="22" xfId="0" applyFont="1" applyBorder="1" applyAlignment="1">
      <alignment horizontal="center" vertical="center" textRotation="90" wrapText="1"/>
    </xf>
    <xf numFmtId="0" fontId="6" fillId="0" borderId="22" xfId="0" applyFont="1" applyBorder="1" applyAlignment="1">
      <alignment horizontal="center" textRotation="90" wrapText="1"/>
    </xf>
    <xf numFmtId="0" fontId="15" fillId="0" borderId="17" xfId="0" applyFont="1" applyBorder="1" applyAlignment="1">
      <alignment horizontal="center" textRotation="90" wrapText="1"/>
    </xf>
    <xf numFmtId="0" fontId="15" fillId="2" borderId="19" xfId="0" applyFont="1" applyFill="1" applyBorder="1" applyAlignment="1">
      <alignment horizontal="center" textRotation="90" wrapText="1"/>
    </xf>
    <xf numFmtId="0" fontId="15" fillId="0" borderId="17" xfId="0" applyFont="1" applyBorder="1" applyAlignment="1">
      <alignment horizontal="left" vertical="top" wrapText="1"/>
    </xf>
    <xf numFmtId="0" fontId="11" fillId="0" borderId="23" xfId="0" applyFont="1" applyBorder="1" applyAlignment="1">
      <alignment vertical="center" wrapText="1"/>
    </xf>
    <xf numFmtId="0" fontId="6" fillId="0" borderId="21" xfId="0" applyFont="1" applyBorder="1" applyAlignment="1">
      <alignment horizontal="center" wrapText="1"/>
    </xf>
    <xf numFmtId="0" fontId="4" fillId="0" borderId="24" xfId="0" applyFont="1" applyBorder="1" applyAlignment="1" applyProtection="1">
      <alignment horizontal="left" vertical="center"/>
    </xf>
    <xf numFmtId="0" fontId="18" fillId="0" borderId="25" xfId="0" applyNumberFormat="1" applyFont="1" applyBorder="1" applyAlignment="1" applyProtection="1">
      <alignment horizontal="left" vertical="center"/>
    </xf>
    <xf numFmtId="0" fontId="16" fillId="0" borderId="26" xfId="0" applyFont="1" applyBorder="1" applyAlignment="1" applyProtection="1">
      <alignment horizontal="left" vertical="center"/>
    </xf>
    <xf numFmtId="0" fontId="19" fillId="0" borderId="12" xfId="0" applyFont="1" applyBorder="1" applyAlignment="1" applyProtection="1">
      <alignment horizontal="left"/>
    </xf>
    <xf numFmtId="0" fontId="0" fillId="0" borderId="27" xfId="0" applyBorder="1"/>
    <xf numFmtId="0" fontId="16" fillId="0" borderId="28" xfId="0" applyFont="1" applyBorder="1" applyAlignment="1">
      <alignment horizontal="center" vertical="center"/>
    </xf>
    <xf numFmtId="0" fontId="11" fillId="0" borderId="17" xfId="0" applyFont="1" applyBorder="1"/>
    <xf numFmtId="0" fontId="3" fillId="0" borderId="29" xfId="0" applyFont="1" applyBorder="1"/>
    <xf numFmtId="0" fontId="11" fillId="0" borderId="0" xfId="0" applyFont="1"/>
    <xf numFmtId="188" fontId="16" fillId="0" borderId="29" xfId="0" applyNumberFormat="1" applyFont="1" applyBorder="1" applyAlignment="1">
      <alignment horizontal="center" vertical="center"/>
    </xf>
    <xf numFmtId="0" fontId="5" fillId="0" borderId="0" xfId="0" applyFont="1" applyBorder="1"/>
    <xf numFmtId="0" fontId="3" fillId="0" borderId="28" xfId="0" applyFont="1" applyBorder="1"/>
    <xf numFmtId="49" fontId="14" fillId="0" borderId="6" xfId="0" applyNumberFormat="1" applyFont="1" applyBorder="1" applyAlignment="1" applyProtection="1">
      <alignment horizontal="left" vertical="center"/>
      <protection locked="0"/>
    </xf>
    <xf numFmtId="0" fontId="0" fillId="0" borderId="0" xfId="0" applyBorder="1" applyAlignment="1">
      <alignment vertical="center"/>
    </xf>
    <xf numFmtId="0" fontId="16" fillId="0" borderId="0" xfId="0" applyFont="1" applyBorder="1"/>
    <xf numFmtId="188" fontId="16" fillId="0" borderId="0" xfId="0" applyNumberFormat="1" applyFont="1" applyBorder="1" applyAlignment="1">
      <alignment horizontal="center" vertical="center"/>
    </xf>
    <xf numFmtId="0" fontId="16" fillId="0" borderId="0" xfId="0" applyFont="1" applyBorder="1" applyAlignment="1">
      <alignment horizontal="center" vertical="center"/>
    </xf>
    <xf numFmtId="188" fontId="16" fillId="0" borderId="0" xfId="0" applyNumberFormat="1" applyFont="1" applyBorder="1" applyAlignment="1">
      <alignment vertical="center"/>
    </xf>
    <xf numFmtId="0" fontId="16" fillId="0" borderId="0" xfId="0" applyFont="1" applyBorder="1" applyAlignment="1">
      <alignment vertical="center"/>
    </xf>
    <xf numFmtId="188" fontId="16" fillId="0" borderId="0" xfId="0" applyNumberFormat="1" applyFont="1" applyBorder="1"/>
    <xf numFmtId="188" fontId="16" fillId="0" borderId="0" xfId="0" applyNumberFormat="1" applyFont="1" applyBorder="1" applyAlignment="1">
      <alignment horizontal="center"/>
    </xf>
    <xf numFmtId="0" fontId="16" fillId="0" borderId="0" xfId="0" applyFont="1" applyBorder="1" applyAlignment="1">
      <alignment horizontal="center"/>
    </xf>
    <xf numFmtId="0" fontId="11" fillId="0" borderId="18" xfId="0" applyFont="1" applyBorder="1"/>
    <xf numFmtId="0" fontId="11" fillId="0" borderId="12" xfId="0" applyFont="1" applyBorder="1" applyAlignment="1">
      <alignment horizontal="center"/>
    </xf>
    <xf numFmtId="0" fontId="11" fillId="0" borderId="19" xfId="0" applyFont="1" applyBorder="1" applyAlignment="1">
      <alignment horizontal="center"/>
    </xf>
    <xf numFmtId="0" fontId="16" fillId="0" borderId="30" xfId="0" applyFont="1" applyBorder="1" applyAlignment="1">
      <alignment horizontal="center" vertical="center"/>
    </xf>
    <xf numFmtId="0" fontId="16" fillId="0" borderId="17" xfId="0" applyFont="1" applyBorder="1" applyAlignment="1">
      <alignment horizontal="center" vertical="center"/>
    </xf>
    <xf numFmtId="0" fontId="0" fillId="0" borderId="3" xfId="0" applyBorder="1"/>
    <xf numFmtId="0" fontId="0" fillId="0" borderId="4" xfId="0" applyBorder="1"/>
    <xf numFmtId="0" fontId="0" fillId="0" borderId="5" xfId="0" applyBorder="1"/>
    <xf numFmtId="0" fontId="0" fillId="0" borderId="15" xfId="0" applyBorder="1"/>
    <xf numFmtId="0" fontId="0" fillId="0" borderId="31" xfId="0" applyBorder="1"/>
    <xf numFmtId="0" fontId="0" fillId="0" borderId="32" xfId="0" applyBorder="1"/>
    <xf numFmtId="0" fontId="0" fillId="0" borderId="1" xfId="0" applyBorder="1"/>
    <xf numFmtId="0" fontId="0" fillId="0" borderId="33" xfId="0" applyBorder="1"/>
    <xf numFmtId="0" fontId="16" fillId="0" borderId="34" xfId="0" applyFont="1" applyBorder="1"/>
    <xf numFmtId="188" fontId="16" fillId="0" borderId="35" xfId="0" applyNumberFormat="1" applyFont="1" applyBorder="1" applyAlignment="1">
      <alignment horizontal="center" vertical="center"/>
    </xf>
    <xf numFmtId="0" fontId="16" fillId="0" borderId="36" xfId="0" applyFont="1" applyBorder="1" applyAlignment="1">
      <alignment horizontal="center" vertical="center"/>
    </xf>
    <xf numFmtId="0" fontId="16" fillId="0" borderId="27" xfId="0" applyFont="1" applyBorder="1"/>
    <xf numFmtId="0" fontId="16" fillId="0" borderId="37" xfId="0" applyFont="1" applyBorder="1" applyAlignment="1">
      <alignment horizontal="center" vertical="center"/>
    </xf>
    <xf numFmtId="0" fontId="16" fillId="0" borderId="38" xfId="0" applyFont="1" applyBorder="1"/>
    <xf numFmtId="188" fontId="16" fillId="0" borderId="20" xfId="0" applyNumberFormat="1" applyFont="1" applyBorder="1" applyAlignment="1">
      <alignment horizontal="center" vertical="center"/>
    </xf>
    <xf numFmtId="0" fontId="16" fillId="0" borderId="21" xfId="0" applyFont="1" applyBorder="1" applyAlignment="1">
      <alignment horizontal="center" vertical="center"/>
    </xf>
    <xf numFmtId="0" fontId="6" fillId="0" borderId="39" xfId="0" applyFont="1" applyBorder="1" applyAlignment="1" applyProtection="1">
      <alignment vertical="center"/>
    </xf>
    <xf numFmtId="0" fontId="3" fillId="0" borderId="18" xfId="0" applyFont="1" applyBorder="1" applyAlignment="1">
      <alignment horizontal="right" vertical="center"/>
    </xf>
    <xf numFmtId="0" fontId="21" fillId="0" borderId="18" xfId="0" applyFont="1" applyBorder="1" applyAlignment="1">
      <alignment vertical="center"/>
    </xf>
    <xf numFmtId="0" fontId="3" fillId="0" borderId="20" xfId="0" applyFont="1" applyBorder="1"/>
    <xf numFmtId="0" fontId="16" fillId="0" borderId="12" xfId="0" applyFont="1" applyBorder="1"/>
    <xf numFmtId="0" fontId="4" fillId="0" borderId="18" xfId="0" applyFont="1" applyBorder="1"/>
    <xf numFmtId="0" fontId="0" fillId="0" borderId="12" xfId="0" applyBorder="1"/>
    <xf numFmtId="0" fontId="6" fillId="0" borderId="0" xfId="0" applyFont="1" applyAlignment="1">
      <alignment horizontal="center" wrapText="1"/>
    </xf>
    <xf numFmtId="0" fontId="6" fillId="0" borderId="0" xfId="0" applyFont="1" applyAlignment="1">
      <alignment horizontal="center" vertical="center" wrapText="1"/>
    </xf>
    <xf numFmtId="0" fontId="33" fillId="0" borderId="0" xfId="0" applyFont="1" applyAlignment="1">
      <alignment horizontal="center" vertical="center" wrapText="1"/>
    </xf>
    <xf numFmtId="0" fontId="15" fillId="0" borderId="17" xfId="0" quotePrefix="1" applyFont="1" applyBorder="1" applyAlignment="1">
      <alignment vertical="top" wrapText="1"/>
    </xf>
    <xf numFmtId="0" fontId="6" fillId="0" borderId="0" xfId="0" applyFont="1" applyAlignment="1">
      <alignment horizontal="right"/>
    </xf>
    <xf numFmtId="0" fontId="6" fillId="0" borderId="0" xfId="0" applyFont="1" applyAlignment="1">
      <alignment horizontal="left" vertical="center"/>
    </xf>
    <xf numFmtId="0" fontId="5" fillId="0" borderId="0" xfId="0" applyFont="1"/>
    <xf numFmtId="0" fontId="5" fillId="0" borderId="17" xfId="0" applyFont="1" applyBorder="1" applyAlignment="1">
      <alignment horizontal="left" vertical="center" wrapText="1"/>
    </xf>
    <xf numFmtId="0" fontId="3" fillId="0" borderId="0" xfId="2"/>
    <xf numFmtId="0" fontId="6" fillId="0" borderId="40" xfId="2" applyFont="1" applyBorder="1" applyAlignment="1">
      <alignment horizontal="center" vertical="center" wrapText="1"/>
    </xf>
    <xf numFmtId="0" fontId="2" fillId="0" borderId="41" xfId="2" applyFont="1" applyBorder="1"/>
    <xf numFmtId="0" fontId="3" fillId="0" borderId="42" xfId="2" applyBorder="1"/>
    <xf numFmtId="0" fontId="6" fillId="0" borderId="41" xfId="2" applyFont="1" applyBorder="1" applyAlignment="1">
      <alignment horizontal="center" wrapText="1"/>
    </xf>
    <xf numFmtId="0" fontId="6" fillId="0" borderId="41" xfId="2" applyFont="1" applyBorder="1"/>
    <xf numFmtId="0" fontId="9" fillId="0" borderId="41" xfId="2" applyFont="1" applyBorder="1" applyAlignment="1">
      <alignment horizontal="left" vertical="center"/>
    </xf>
    <xf numFmtId="0" fontId="6" fillId="0" borderId="41" xfId="2" applyFont="1" applyBorder="1" applyAlignment="1">
      <alignment vertical="top"/>
    </xf>
    <xf numFmtId="0" fontId="25" fillId="0" borderId="15" xfId="2" applyFont="1" applyBorder="1" applyAlignment="1">
      <alignment horizontal="left" vertical="center"/>
    </xf>
    <xf numFmtId="0" fontId="3" fillId="0" borderId="41" xfId="2" applyBorder="1"/>
    <xf numFmtId="0" fontId="11" fillId="0" borderId="42" xfId="2" applyFont="1" applyBorder="1"/>
    <xf numFmtId="0" fontId="6" fillId="0" borderId="41" xfId="2" applyFont="1" applyBorder="1" applyAlignment="1">
      <alignment horizontal="left" vertical="center"/>
    </xf>
    <xf numFmtId="0" fontId="11" fillId="0" borderId="41" xfId="2" applyFont="1" applyBorder="1" applyAlignment="1">
      <alignment vertical="center"/>
    </xf>
    <xf numFmtId="0" fontId="11" fillId="0" borderId="42" xfId="2" applyFont="1" applyBorder="1" applyAlignment="1">
      <alignment vertical="center"/>
    </xf>
    <xf numFmtId="0" fontId="6" fillId="0" borderId="0" xfId="2" applyFont="1" applyAlignment="1">
      <alignment horizontal="center" vertical="center" wrapText="1"/>
    </xf>
    <xf numFmtId="0" fontId="6" fillId="0" borderId="40" xfId="2" applyFont="1" applyBorder="1" applyAlignment="1">
      <alignment horizontal="center" wrapText="1"/>
    </xf>
    <xf numFmtId="0" fontId="3" fillId="0" borderId="7" xfId="2" applyBorder="1" applyAlignment="1">
      <alignment horizontal="left"/>
    </xf>
    <xf numFmtId="0" fontId="3" fillId="0" borderId="39" xfId="2" applyBorder="1" applyAlignment="1">
      <alignment horizontal="left"/>
    </xf>
    <xf numFmtId="0" fontId="3" fillId="0" borderId="6" xfId="2" applyBorder="1"/>
    <xf numFmtId="0" fontId="3" fillId="0" borderId="6" xfId="2" applyBorder="1" applyAlignment="1">
      <alignment horizontal="left"/>
    </xf>
    <xf numFmtId="0" fontId="3" fillId="0" borderId="2" xfId="2" applyBorder="1" applyAlignment="1">
      <alignment vertical="center"/>
    </xf>
    <xf numFmtId="14" fontId="3" fillId="0" borderId="6" xfId="2" applyNumberFormat="1" applyBorder="1" applyAlignment="1">
      <alignment horizontal="left" vertical="center"/>
    </xf>
    <xf numFmtId="0" fontId="3" fillId="0" borderId="39" xfId="2" applyBorder="1" applyAlignment="1">
      <alignment horizontal="left" vertical="center"/>
    </xf>
    <xf numFmtId="0" fontId="3" fillId="0" borderId="8" xfId="2" applyBorder="1" applyAlignment="1">
      <alignment vertical="center"/>
    </xf>
    <xf numFmtId="0" fontId="3" fillId="0" borderId="2" xfId="2" applyBorder="1"/>
    <xf numFmtId="0" fontId="6" fillId="0" borderId="1" xfId="2" applyFont="1" applyBorder="1" applyAlignment="1">
      <alignment horizontal="right" vertical="center"/>
    </xf>
    <xf numFmtId="0" fontId="3" fillId="0" borderId="1" xfId="2" applyBorder="1"/>
    <xf numFmtId="0" fontId="4" fillId="0" borderId="1" xfId="2" applyFont="1" applyBorder="1"/>
    <xf numFmtId="0" fontId="17" fillId="0" borderId="17" xfId="0" quotePrefix="1" applyFont="1" applyBorder="1" applyAlignment="1">
      <alignment horizontal="left" vertical="top" wrapText="1"/>
    </xf>
    <xf numFmtId="0" fontId="17" fillId="0" borderId="17" xfId="0" quotePrefix="1" applyFont="1" applyBorder="1" applyAlignment="1">
      <alignment vertical="top" wrapText="1"/>
    </xf>
    <xf numFmtId="0" fontId="15" fillId="0" borderId="17" xfId="0" quotePrefix="1" applyFont="1" applyBorder="1" applyAlignment="1">
      <alignment horizontal="left" vertical="top" wrapText="1"/>
    </xf>
    <xf numFmtId="0" fontId="34" fillId="0" borderId="0" xfId="0" applyFont="1"/>
    <xf numFmtId="0" fontId="35" fillId="0" borderId="0" xfId="0" applyFont="1"/>
    <xf numFmtId="0" fontId="36" fillId="0" borderId="0" xfId="0" applyFont="1"/>
    <xf numFmtId="0" fontId="37" fillId="0" borderId="0" xfId="0" applyFont="1"/>
    <xf numFmtId="0" fontId="38" fillId="0" borderId="0" xfId="0" applyFont="1"/>
    <xf numFmtId="0" fontId="33" fillId="0" borderId="40" xfId="2" applyFont="1" applyBorder="1" applyAlignment="1">
      <alignment horizontal="center" vertical="center" wrapText="1"/>
    </xf>
    <xf numFmtId="0" fontId="33" fillId="0" borderId="0" xfId="0" applyFont="1"/>
    <xf numFmtId="0" fontId="33" fillId="0" borderId="40" xfId="0" applyFont="1" applyBorder="1"/>
    <xf numFmtId="0" fontId="33" fillId="0" borderId="0" xfId="0" applyFont="1" applyAlignment="1">
      <alignment wrapText="1"/>
    </xf>
    <xf numFmtId="0" fontId="3" fillId="0" borderId="0" xfId="0" applyFont="1"/>
    <xf numFmtId="0" fontId="0" fillId="0" borderId="36" xfId="0" applyBorder="1"/>
    <xf numFmtId="0" fontId="0" fillId="0" borderId="37" xfId="0" applyBorder="1"/>
    <xf numFmtId="0" fontId="0" fillId="0" borderId="21" xfId="0" applyBorder="1"/>
    <xf numFmtId="0" fontId="11" fillId="0" borderId="17" xfId="0" applyFont="1" applyBorder="1" applyAlignment="1">
      <alignment wrapText="1"/>
    </xf>
    <xf numFmtId="188" fontId="16" fillId="0" borderId="17" xfId="0" applyNumberFormat="1" applyFont="1" applyBorder="1" applyAlignment="1">
      <alignment horizontal="center" vertical="center"/>
    </xf>
    <xf numFmtId="0" fontId="33" fillId="0" borderId="17" xfId="0" quotePrefix="1" applyFont="1" applyFill="1" applyBorder="1" applyAlignment="1">
      <alignment horizontal="left" vertical="top" wrapText="1"/>
    </xf>
    <xf numFmtId="0" fontId="39" fillId="0" borderId="12" xfId="0" applyFont="1" applyBorder="1" applyAlignment="1">
      <alignment wrapText="1"/>
    </xf>
    <xf numFmtId="0" fontId="24" fillId="0" borderId="12" xfId="0" applyFont="1" applyBorder="1" applyAlignment="1">
      <alignment wrapText="1"/>
    </xf>
    <xf numFmtId="0" fontId="24" fillId="0" borderId="19" xfId="0" applyFont="1" applyBorder="1" applyAlignment="1">
      <alignment wrapText="1"/>
    </xf>
    <xf numFmtId="0" fontId="29" fillId="0" borderId="0" xfId="0" applyFont="1"/>
    <xf numFmtId="0" fontId="30" fillId="0" borderId="0" xfId="0" applyFont="1"/>
    <xf numFmtId="17" fontId="5" fillId="0" borderId="18" xfId="0" applyNumberFormat="1" applyFont="1" applyBorder="1" applyAlignment="1">
      <alignment vertical="center"/>
    </xf>
    <xf numFmtId="0" fontId="39" fillId="0" borderId="0" xfId="0" applyFont="1"/>
    <xf numFmtId="0" fontId="1" fillId="0" borderId="15"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31" xfId="0" applyFont="1" applyBorder="1" applyAlignment="1" applyProtection="1">
      <alignment horizontal="left" vertical="top" wrapText="1"/>
      <protection locked="0"/>
    </xf>
    <xf numFmtId="0" fontId="13" fillId="0" borderId="15" xfId="0" applyFont="1" applyBorder="1" applyAlignment="1" applyProtection="1">
      <alignment horizontal="left" vertical="top" wrapText="1"/>
      <protection locked="0"/>
    </xf>
    <xf numFmtId="0" fontId="13" fillId="0" borderId="32"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33" xfId="0" applyFont="1" applyBorder="1" applyAlignment="1" applyProtection="1">
      <alignment horizontal="left" vertical="top" wrapText="1"/>
      <protection locked="0"/>
    </xf>
    <xf numFmtId="0" fontId="16" fillId="0" borderId="15"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31" xfId="0" applyFont="1" applyBorder="1" applyAlignment="1" applyProtection="1">
      <alignment horizontal="left" vertical="top" wrapText="1"/>
      <protection locked="0"/>
    </xf>
    <xf numFmtId="0" fontId="4" fillId="0" borderId="3" xfId="0" applyFont="1" applyBorder="1" applyAlignment="1"/>
    <xf numFmtId="0" fontId="0" fillId="0" borderId="4" xfId="0" applyBorder="1" applyAlignment="1"/>
    <xf numFmtId="0" fontId="0" fillId="0" borderId="5" xfId="0" applyBorder="1" applyAlignment="1"/>
    <xf numFmtId="0" fontId="0" fillId="0" borderId="15" xfId="0" applyBorder="1" applyAlignment="1" applyProtection="1">
      <alignment horizontal="center"/>
      <protection locked="0"/>
    </xf>
    <xf numFmtId="0" fontId="0" fillId="0" borderId="0" xfId="0" applyBorder="1" applyAlignment="1" applyProtection="1">
      <alignment horizontal="center"/>
      <protection locked="0"/>
    </xf>
    <xf numFmtId="0" fontId="0" fillId="0" borderId="31" xfId="0" applyBorder="1" applyAlignment="1" applyProtection="1">
      <protection locked="0"/>
    </xf>
    <xf numFmtId="0" fontId="16" fillId="0" borderId="32"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33" xfId="0" applyFont="1" applyBorder="1" applyAlignment="1" applyProtection="1">
      <alignment horizontal="left" vertical="top" wrapText="1"/>
      <protection locked="0"/>
    </xf>
    <xf numFmtId="0" fontId="4" fillId="0" borderId="3" xfId="0" applyFont="1" applyBorder="1" applyAlignment="1">
      <alignment horizontal="left" vertical="center"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Border="1" applyAlignment="1">
      <alignment horizontal="left" vertical="center"/>
    </xf>
    <xf numFmtId="0" fontId="4" fillId="0" borderId="31" xfId="0" applyFont="1" applyBorder="1" applyAlignment="1">
      <alignment horizontal="left" vertical="center"/>
    </xf>
    <xf numFmtId="0" fontId="14" fillId="0" borderId="6" xfId="0" applyFont="1" applyBorder="1" applyAlignment="1" applyProtection="1">
      <alignment horizontal="left" vertical="center"/>
      <protection locked="0"/>
    </xf>
    <xf numFmtId="0" fontId="0" fillId="0" borderId="6" xfId="0" applyBorder="1"/>
    <xf numFmtId="0" fontId="0" fillId="0" borderId="8" xfId="0" applyBorder="1"/>
    <xf numFmtId="0" fontId="5" fillId="0" borderId="6"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5" fillId="0" borderId="39" xfId="0" applyFont="1" applyBorder="1" applyAlignment="1">
      <alignment horizontal="center" vertical="center"/>
    </xf>
    <xf numFmtId="0" fontId="5" fillId="0" borderId="6" xfId="0" applyFont="1" applyBorder="1" applyAlignment="1">
      <alignment horizontal="center" vertical="center"/>
    </xf>
    <xf numFmtId="0" fontId="4" fillId="0" borderId="3" xfId="0" applyFont="1" applyBorder="1" applyAlignment="1" applyProtection="1">
      <alignment horizontal="left" wrapText="1"/>
    </xf>
    <xf numFmtId="0" fontId="4" fillId="0" borderId="4" xfId="0" applyFont="1" applyBorder="1" applyAlignment="1" applyProtection="1">
      <alignment horizontal="left" wrapText="1"/>
    </xf>
    <xf numFmtId="0" fontId="4" fillId="0" borderId="5" xfId="0" applyFont="1" applyBorder="1" applyAlignment="1" applyProtection="1">
      <alignment horizontal="left" wrapText="1"/>
    </xf>
    <xf numFmtId="0" fontId="5" fillId="0" borderId="2" xfId="0" applyFont="1" applyBorder="1" applyAlignment="1">
      <alignment horizontal="left" vertical="center"/>
    </xf>
    <xf numFmtId="0" fontId="5" fillId="0" borderId="6" xfId="0" applyFont="1" applyBorder="1" applyAlignment="1">
      <alignment horizontal="left" vertical="center"/>
    </xf>
    <xf numFmtId="0" fontId="0" fillId="0" borderId="6" xfId="0" applyBorder="1" applyAlignment="1" applyProtection="1">
      <alignment vertical="center"/>
      <protection locked="0"/>
    </xf>
    <xf numFmtId="0" fontId="4" fillId="0" borderId="1" xfId="0" applyFont="1" applyBorder="1" applyAlignment="1">
      <alignment horizontal="center"/>
    </xf>
    <xf numFmtId="0" fontId="6" fillId="0" borderId="0" xfId="0" applyFont="1" applyBorder="1" applyAlignment="1">
      <alignment horizontal="right"/>
    </xf>
    <xf numFmtId="0" fontId="0" fillId="0" borderId="0" xfId="0" applyAlignment="1"/>
    <xf numFmtId="0" fontId="5" fillId="0" borderId="39" xfId="0" applyFont="1" applyBorder="1" applyAlignment="1">
      <alignment horizontal="left" vertical="center"/>
    </xf>
    <xf numFmtId="0" fontId="0" fillId="0" borderId="6" xfId="0" applyBorder="1" applyAlignment="1">
      <alignment horizontal="left" vertical="center"/>
    </xf>
    <xf numFmtId="0" fontId="16" fillId="0" borderId="6"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0" fillId="0" borderId="6" xfId="0" applyBorder="1" applyAlignment="1">
      <alignment vertical="center"/>
    </xf>
    <xf numFmtId="0" fontId="4" fillId="0" borderId="18" xfId="0" applyFont="1" applyBorder="1" applyAlignment="1">
      <alignment horizontal="left"/>
    </xf>
    <xf numFmtId="0" fontId="4" fillId="0" borderId="12" xfId="0" applyFont="1" applyBorder="1" applyAlignment="1">
      <alignment horizontal="left"/>
    </xf>
    <xf numFmtId="0" fontId="4" fillId="0" borderId="19" xfId="0" applyFont="1" applyBorder="1" applyAlignment="1">
      <alignment horizontal="left"/>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0" xfId="0" applyFont="1" applyBorder="1" applyAlignment="1">
      <alignment horizontal="center" wrapText="1"/>
    </xf>
    <xf numFmtId="0" fontId="0" fillId="3" borderId="17" xfId="0" applyFill="1" applyBorder="1" applyAlignment="1">
      <alignment horizontal="center" wrapText="1"/>
    </xf>
    <xf numFmtId="0" fontId="0" fillId="0" borderId="17" xfId="0" applyBorder="1" applyAlignment="1">
      <alignment horizontal="center" wrapText="1"/>
    </xf>
    <xf numFmtId="0" fontId="15" fillId="0" borderId="17" xfId="0" applyFont="1" applyBorder="1" applyAlignment="1">
      <alignment horizontal="left" vertical="top" wrapText="1"/>
    </xf>
    <xf numFmtId="0" fontId="20" fillId="0" borderId="18" xfId="0" applyFont="1" applyBorder="1" applyAlignment="1">
      <alignment horizontal="left"/>
    </xf>
    <xf numFmtId="0" fontId="16" fillId="0" borderId="12" xfId="0" applyFont="1" applyBorder="1" applyAlignment="1">
      <alignment horizontal="left"/>
    </xf>
    <xf numFmtId="0" fontId="16" fillId="0" borderId="19" xfId="0" applyFont="1" applyBorder="1" applyAlignment="1">
      <alignment horizontal="left"/>
    </xf>
    <xf numFmtId="0" fontId="16" fillId="0" borderId="20" xfId="0" applyFont="1" applyBorder="1" applyAlignment="1">
      <alignment horizontal="left"/>
    </xf>
    <xf numFmtId="0" fontId="14" fillId="0" borderId="12" xfId="0" applyFont="1" applyBorder="1" applyAlignment="1">
      <alignment horizontal="left" vertical="center"/>
    </xf>
    <xf numFmtId="0" fontId="0" fillId="0" borderId="19" xfId="0" applyBorder="1" applyAlignment="1">
      <alignment horizontal="left" vertical="center"/>
    </xf>
    <xf numFmtId="0" fontId="0" fillId="0" borderId="12" xfId="0" applyBorder="1" applyAlignment="1">
      <alignment horizontal="right" vertical="center"/>
    </xf>
    <xf numFmtId="0" fontId="0" fillId="0" borderId="19" xfId="0" applyBorder="1" applyAlignment="1">
      <alignment horizontal="right" vertical="center"/>
    </xf>
    <xf numFmtId="0" fontId="22" fillId="0" borderId="12" xfId="0" applyFont="1" applyBorder="1" applyAlignment="1">
      <alignment wrapText="1"/>
    </xf>
    <xf numFmtId="0" fontId="22" fillId="0" borderId="19" xfId="0" applyFont="1" applyBorder="1" applyAlignment="1">
      <alignment wrapText="1"/>
    </xf>
    <xf numFmtId="0" fontId="22" fillId="0" borderId="12" xfId="0" applyFont="1" applyBorder="1" applyAlignment="1">
      <alignment horizontal="left" wrapText="1"/>
    </xf>
    <xf numFmtId="0" fontId="22" fillId="0" borderId="19" xfId="0" applyFont="1" applyBorder="1" applyAlignment="1">
      <alignment horizontal="left" wrapText="1"/>
    </xf>
    <xf numFmtId="0" fontId="16" fillId="0" borderId="48" xfId="0" applyFont="1" applyBorder="1" applyAlignment="1" applyProtection="1">
      <alignment horizontal="left" vertical="center" wrapText="1"/>
      <protection locked="0"/>
    </xf>
    <xf numFmtId="0" fontId="0" fillId="0" borderId="49" xfId="0" applyBorder="1"/>
    <xf numFmtId="0" fontId="0" fillId="0" borderId="50" xfId="0" applyBorder="1"/>
    <xf numFmtId="0" fontId="16" fillId="0" borderId="51" xfId="0" applyFont="1" applyBorder="1" applyAlignment="1" applyProtection="1">
      <alignment horizontal="left" vertical="center" wrapText="1"/>
    </xf>
    <xf numFmtId="0" fontId="0" fillId="0" borderId="52" xfId="0" applyBorder="1"/>
    <xf numFmtId="0" fontId="0" fillId="0" borderId="53" xfId="0" applyBorder="1"/>
    <xf numFmtId="0" fontId="4" fillId="0" borderId="43" xfId="0" applyFont="1" applyBorder="1" applyAlignment="1" applyProtection="1">
      <alignment horizontal="left" vertical="center"/>
    </xf>
    <xf numFmtId="0" fontId="0" fillId="0" borderId="44" xfId="0" applyBorder="1" applyAlignment="1">
      <alignment vertical="center"/>
    </xf>
    <xf numFmtId="0" fontId="16" fillId="0" borderId="45" xfId="0" applyFont="1" applyBorder="1" applyAlignment="1" applyProtection="1">
      <alignment horizontal="left" vertical="center" wrapText="1"/>
      <protection locked="0"/>
    </xf>
    <xf numFmtId="0" fontId="0" fillId="0" borderId="46" xfId="0" applyBorder="1"/>
    <xf numFmtId="0" fontId="0" fillId="0" borderId="47" xfId="0" applyBorder="1"/>
    <xf numFmtId="0" fontId="16" fillId="0" borderId="60" xfId="0" applyFont="1" applyBorder="1" applyAlignment="1">
      <alignment horizontal="center" vertical="center"/>
    </xf>
    <xf numFmtId="0" fontId="16" fillId="0" borderId="61" xfId="0" applyFont="1" applyBorder="1" applyAlignment="1">
      <alignment horizontal="center" vertical="center"/>
    </xf>
    <xf numFmtId="0" fontId="16" fillId="0" borderId="62" xfId="0" applyFont="1" applyBorder="1" applyAlignment="1">
      <alignment horizontal="center" vertical="center"/>
    </xf>
    <xf numFmtId="0" fontId="16" fillId="0" borderId="54" xfId="0" applyFont="1" applyBorder="1" applyAlignment="1">
      <alignment horizontal="center" vertical="center"/>
    </xf>
    <xf numFmtId="0" fontId="16" fillId="0" borderId="55" xfId="0" applyFont="1" applyBorder="1" applyAlignment="1">
      <alignment horizontal="center" vertical="center"/>
    </xf>
    <xf numFmtId="0" fontId="16" fillId="0" borderId="59" xfId="0" applyFont="1" applyBorder="1" applyAlignment="1">
      <alignment horizontal="center" vertical="center"/>
    </xf>
    <xf numFmtId="0" fontId="11" fillId="0" borderId="18" xfId="0" applyFont="1" applyBorder="1" applyAlignment="1">
      <alignment horizontal="center" vertical="center"/>
    </xf>
    <xf numFmtId="0" fontId="11" fillId="0" borderId="12" xfId="0" applyFont="1" applyBorder="1" applyAlignment="1">
      <alignment horizontal="center" vertical="center"/>
    </xf>
    <xf numFmtId="0" fontId="11" fillId="0" borderId="19" xfId="0" applyFont="1" applyBorder="1" applyAlignment="1">
      <alignment horizontal="center" vertical="center"/>
    </xf>
    <xf numFmtId="188" fontId="16" fillId="0" borderId="56" xfId="0" applyNumberFormat="1" applyFont="1" applyBorder="1" applyAlignment="1">
      <alignment horizontal="center" vertical="center"/>
    </xf>
    <xf numFmtId="188" fontId="16" fillId="0" borderId="57" xfId="0" applyNumberFormat="1" applyFont="1" applyBorder="1" applyAlignment="1">
      <alignment horizontal="center" vertical="center"/>
    </xf>
    <xf numFmtId="188" fontId="16" fillId="0" borderId="58" xfId="0" applyNumberFormat="1" applyFont="1" applyBorder="1" applyAlignment="1">
      <alignment horizontal="center" vertical="center"/>
    </xf>
    <xf numFmtId="0" fontId="10" fillId="0" borderId="41" xfId="2" applyFont="1" applyBorder="1" applyAlignment="1">
      <alignment horizontal="center" vertical="center" wrapText="1"/>
    </xf>
    <xf numFmtId="0" fontId="3" fillId="0" borderId="3" xfId="2" applyFont="1" applyBorder="1" applyAlignment="1">
      <alignment horizontal="left" vertical="top" wrapText="1"/>
    </xf>
    <xf numFmtId="0" fontId="3" fillId="0" borderId="4" xfId="2" applyFont="1" applyBorder="1" applyAlignment="1">
      <alignment horizontal="left" vertical="top" wrapText="1"/>
    </xf>
    <xf numFmtId="0" fontId="3" fillId="0" borderId="5" xfId="2" applyFont="1" applyBorder="1" applyAlignment="1">
      <alignment horizontal="left" vertical="top" wrapText="1"/>
    </xf>
    <xf numFmtId="0" fontId="3" fillId="0" borderId="15" xfId="2" applyFont="1" applyBorder="1" applyAlignment="1">
      <alignment horizontal="left" vertical="top" wrapText="1"/>
    </xf>
    <xf numFmtId="0" fontId="3" fillId="0" borderId="0" xfId="2" applyFont="1" applyAlignment="1">
      <alignment horizontal="left" vertical="top" wrapText="1"/>
    </xf>
    <xf numFmtId="0" fontId="3" fillId="0" borderId="31" xfId="2" applyFont="1" applyBorder="1" applyAlignment="1">
      <alignment horizontal="left" vertical="top" wrapText="1"/>
    </xf>
    <xf numFmtId="0" fontId="3" fillId="0" borderId="32" xfId="2" applyFont="1" applyBorder="1" applyAlignment="1">
      <alignment horizontal="left" vertical="top" wrapText="1"/>
    </xf>
    <xf numFmtId="0" fontId="3" fillId="0" borderId="1" xfId="2" applyFont="1" applyBorder="1" applyAlignment="1">
      <alignment horizontal="left" vertical="top" wrapText="1"/>
    </xf>
    <xf numFmtId="0" fontId="3" fillId="0" borderId="33" xfId="2" applyFont="1" applyBorder="1" applyAlignment="1">
      <alignment horizontal="left" vertical="top" wrapText="1"/>
    </xf>
    <xf numFmtId="0" fontId="6" fillId="0" borderId="42" xfId="2" quotePrefix="1" applyFont="1" applyBorder="1" applyAlignment="1">
      <alignment vertical="top" wrapText="1"/>
    </xf>
    <xf numFmtId="0" fontId="6" fillId="0" borderId="41" xfId="2" quotePrefix="1" applyFont="1" applyBorder="1" applyAlignment="1">
      <alignment vertical="top" wrapText="1"/>
    </xf>
    <xf numFmtId="0" fontId="6" fillId="0" borderId="40" xfId="2" quotePrefix="1" applyFont="1" applyBorder="1" applyAlignment="1">
      <alignment vertical="top" wrapText="1"/>
    </xf>
    <xf numFmtId="0" fontId="6" fillId="0" borderId="41" xfId="2" applyFont="1" applyBorder="1" applyAlignment="1">
      <alignment vertical="top" wrapText="1"/>
    </xf>
    <xf numFmtId="0" fontId="6" fillId="0" borderId="40" xfId="2" applyFont="1" applyBorder="1" applyAlignment="1">
      <alignment vertical="top" wrapText="1"/>
    </xf>
    <xf numFmtId="0" fontId="6" fillId="0" borderId="42" xfId="2" quotePrefix="1" applyFont="1" applyBorder="1" applyAlignment="1">
      <alignment horizontal="left" vertical="top" wrapText="1"/>
    </xf>
    <xf numFmtId="0" fontId="6" fillId="0" borderId="41" xfId="2" applyFont="1" applyBorder="1" applyAlignment="1">
      <alignment horizontal="left" vertical="top" wrapText="1"/>
    </xf>
    <xf numFmtId="0" fontId="6" fillId="0" borderId="40" xfId="2" applyFont="1" applyBorder="1" applyAlignment="1">
      <alignment horizontal="left" vertical="top" wrapText="1"/>
    </xf>
    <xf numFmtId="0" fontId="6" fillId="0" borderId="42" xfId="2" applyFont="1" applyBorder="1" applyAlignment="1">
      <alignment horizontal="center" vertical="center" wrapText="1"/>
    </xf>
    <xf numFmtId="0" fontId="6" fillId="0" borderId="41" xfId="2" applyFont="1" applyBorder="1" applyAlignment="1">
      <alignment horizontal="center" vertical="center" wrapText="1"/>
    </xf>
    <xf numFmtId="0" fontId="6" fillId="0" borderId="40" xfId="2" applyFont="1" applyBorder="1" applyAlignment="1">
      <alignment horizontal="center" vertical="center" wrapText="1"/>
    </xf>
    <xf numFmtId="0" fontId="33" fillId="0" borderId="42" xfId="2" quotePrefix="1" applyFont="1" applyBorder="1" applyAlignment="1">
      <alignment horizontal="left" vertical="top" wrapText="1"/>
    </xf>
    <xf numFmtId="0" fontId="33" fillId="0" borderId="41" xfId="2" quotePrefix="1" applyFont="1" applyBorder="1" applyAlignment="1">
      <alignment horizontal="left" vertical="top" wrapText="1"/>
    </xf>
    <xf numFmtId="0" fontId="33" fillId="0" borderId="40" xfId="2" quotePrefix="1" applyFont="1" applyBorder="1" applyAlignment="1">
      <alignment horizontal="left" vertical="top" wrapText="1"/>
    </xf>
    <xf numFmtId="0" fontId="33" fillId="0" borderId="41" xfId="2" applyFont="1" applyBorder="1" applyAlignment="1">
      <alignment horizontal="left" vertical="top" wrapText="1"/>
    </xf>
    <xf numFmtId="0" fontId="33" fillId="0" borderId="40" xfId="2" applyFont="1" applyBorder="1" applyAlignment="1">
      <alignment horizontal="left" vertical="top" wrapText="1"/>
    </xf>
    <xf numFmtId="0" fontId="40" fillId="0" borderId="42" xfId="2" quotePrefix="1" applyFont="1" applyBorder="1" applyAlignment="1">
      <alignment horizontal="left" vertical="top" wrapText="1"/>
    </xf>
    <xf numFmtId="0" fontId="40" fillId="0" borderId="41" xfId="2" applyFont="1" applyBorder="1" applyAlignment="1">
      <alignment horizontal="left" vertical="top" wrapText="1"/>
    </xf>
    <xf numFmtId="0" fontId="40" fillId="0" borderId="40" xfId="2" applyFont="1" applyBorder="1" applyAlignment="1">
      <alignment horizontal="left" vertical="top" wrapText="1"/>
    </xf>
    <xf numFmtId="0" fontId="6" fillId="0" borderId="41" xfId="2" quotePrefix="1" applyFont="1" applyBorder="1" applyAlignment="1">
      <alignment horizontal="left" vertical="top" wrapText="1"/>
    </xf>
    <xf numFmtId="0" fontId="6" fillId="0" borderId="40" xfId="2" quotePrefix="1" applyFont="1" applyBorder="1" applyAlignment="1">
      <alignment horizontal="left" vertical="top" wrapText="1"/>
    </xf>
    <xf numFmtId="0" fontId="3" fillId="0" borderId="41" xfId="2" applyBorder="1" applyAlignment="1">
      <alignment vertical="top" wrapText="1"/>
    </xf>
    <xf numFmtId="0" fontId="3" fillId="0" borderId="40" xfId="2" applyBorder="1" applyAlignment="1">
      <alignment vertical="top" wrapText="1"/>
    </xf>
    <xf numFmtId="0" fontId="6" fillId="0" borderId="42" xfId="2" quotePrefix="1" applyFont="1" applyBorder="1" applyAlignment="1">
      <alignment vertical="center" wrapText="1"/>
    </xf>
    <xf numFmtId="0" fontId="6" fillId="0" borderId="41" xfId="2" quotePrefix="1" applyFont="1" applyBorder="1" applyAlignment="1">
      <alignment vertical="center" wrapText="1"/>
    </xf>
    <xf numFmtId="0" fontId="6" fillId="0" borderId="40" xfId="2" quotePrefix="1" applyFont="1" applyBorder="1" applyAlignment="1">
      <alignment vertical="center" wrapText="1"/>
    </xf>
    <xf numFmtId="0" fontId="6" fillId="0" borderId="41" xfId="2" applyFont="1" applyBorder="1" applyAlignment="1">
      <alignment vertical="center" wrapText="1"/>
    </xf>
    <xf numFmtId="0" fontId="6" fillId="0" borderId="40" xfId="2" applyFont="1" applyBorder="1" applyAlignment="1">
      <alignment vertical="center" wrapText="1"/>
    </xf>
    <xf numFmtId="0" fontId="6" fillId="0" borderId="42" xfId="2" quotePrefix="1" applyFont="1" applyBorder="1" applyAlignment="1">
      <alignment horizontal="left" vertical="center" wrapText="1"/>
    </xf>
    <xf numFmtId="0" fontId="6" fillId="0" borderId="41" xfId="2" applyFont="1" applyBorder="1" applyAlignment="1">
      <alignment horizontal="left" vertical="center" wrapText="1"/>
    </xf>
    <xf numFmtId="0" fontId="6" fillId="0" borderId="40" xfId="2" applyFont="1" applyBorder="1" applyAlignment="1">
      <alignment horizontal="left" vertical="center" wrapText="1"/>
    </xf>
    <xf numFmtId="0" fontId="33" fillId="0" borderId="42" xfId="2" quotePrefix="1" applyFont="1" applyBorder="1" applyAlignment="1">
      <alignment vertical="center" wrapText="1"/>
    </xf>
    <xf numFmtId="0" fontId="33" fillId="0" borderId="41" xfId="2" quotePrefix="1" applyFont="1" applyBorder="1" applyAlignment="1">
      <alignment vertical="center" wrapText="1"/>
    </xf>
    <xf numFmtId="0" fontId="33" fillId="0" borderId="40" xfId="2" quotePrefix="1" applyFont="1" applyBorder="1" applyAlignment="1">
      <alignment vertical="center" wrapText="1"/>
    </xf>
    <xf numFmtId="0" fontId="4" fillId="0" borderId="1" xfId="2" applyFont="1" applyBorder="1" applyAlignment="1">
      <alignment horizontal="center"/>
    </xf>
    <xf numFmtId="0" fontId="4" fillId="0" borderId="3" xfId="2" applyFont="1" applyBorder="1" applyAlignment="1">
      <alignment horizontal="center" wrapText="1"/>
    </xf>
    <xf numFmtId="0" fontId="6" fillId="0" borderId="5" xfId="2" applyFont="1" applyBorder="1" applyAlignment="1">
      <alignment horizontal="center" wrapText="1"/>
    </xf>
    <xf numFmtId="0" fontId="6" fillId="0" borderId="15" xfId="2" applyFont="1" applyBorder="1" applyAlignment="1">
      <alignment horizontal="center" wrapText="1"/>
    </xf>
    <xf numFmtId="0" fontId="6" fillId="0" borderId="31" xfId="2" applyFont="1" applyBorder="1" applyAlignment="1">
      <alignment horizontal="center" wrapText="1"/>
    </xf>
    <xf numFmtId="0" fontId="6" fillId="0" borderId="32" xfId="2" applyFont="1" applyBorder="1" applyAlignment="1">
      <alignment horizontal="center" wrapText="1"/>
    </xf>
    <xf numFmtId="0" fontId="6" fillId="0" borderId="33" xfId="2" applyFont="1" applyBorder="1" applyAlignment="1">
      <alignment horizontal="center" wrapText="1"/>
    </xf>
    <xf numFmtId="0" fontId="33" fillId="0" borderId="42" xfId="0" quotePrefix="1" applyFont="1" applyBorder="1" applyAlignment="1">
      <alignment horizontal="left" vertical="center" wrapText="1"/>
    </xf>
    <xf numFmtId="0" fontId="33" fillId="0" borderId="41" xfId="0" applyFont="1" applyBorder="1" applyAlignment="1">
      <alignment horizontal="left" vertical="center"/>
    </xf>
    <xf numFmtId="0" fontId="33" fillId="0" borderId="40" xfId="0" applyFont="1" applyBorder="1" applyAlignment="1">
      <alignment horizontal="left" vertical="center"/>
    </xf>
    <xf numFmtId="0" fontId="5" fillId="0" borderId="18" xfId="0" quotePrefix="1" applyFont="1" applyBorder="1" applyAlignment="1">
      <alignment horizontal="left" vertical="top" wrapText="1"/>
    </xf>
    <xf numFmtId="0" fontId="5" fillId="0" borderId="12" xfId="0" applyFont="1" applyBorder="1" applyAlignment="1">
      <alignment horizontal="left" vertical="top"/>
    </xf>
    <xf numFmtId="0" fontId="5" fillId="0" borderId="19" xfId="0" applyFont="1" applyBorder="1" applyAlignment="1">
      <alignment horizontal="left" vertical="top"/>
    </xf>
    <xf numFmtId="0" fontId="5" fillId="0" borderId="18" xfId="0" quotePrefix="1" applyFont="1" applyBorder="1" applyAlignment="1">
      <alignment horizontal="left" vertical="center" wrapText="1"/>
    </xf>
    <xf numFmtId="0" fontId="5" fillId="0" borderId="12" xfId="0" applyFont="1" applyBorder="1" applyAlignment="1">
      <alignment horizontal="left" vertical="center" wrapText="1"/>
    </xf>
    <xf numFmtId="0" fontId="5" fillId="0" borderId="19" xfId="0" applyFont="1" applyBorder="1" applyAlignment="1">
      <alignment horizontal="left" vertical="center" wrapText="1"/>
    </xf>
    <xf numFmtId="0" fontId="15" fillId="0" borderId="17" xfId="0" quotePrefix="1" applyFont="1" applyBorder="1" applyAlignment="1">
      <alignment horizontal="left" vertical="top" wrapText="1"/>
    </xf>
    <xf numFmtId="0" fontId="4" fillId="0" borderId="17" xfId="0" applyFont="1" applyBorder="1" applyAlignment="1">
      <alignment horizontal="left"/>
    </xf>
    <xf numFmtId="0" fontId="6" fillId="0" borderId="0" xfId="0" applyFont="1" applyAlignment="1">
      <alignment horizontal="center" wrapText="1"/>
    </xf>
    <xf numFmtId="0" fontId="5" fillId="0" borderId="12" xfId="0" applyFont="1" applyBorder="1" applyAlignment="1">
      <alignment horizontal="left" vertical="center"/>
    </xf>
    <xf numFmtId="0" fontId="3" fillId="0" borderId="19" xfId="0" applyFont="1" applyBorder="1" applyAlignment="1">
      <alignment horizontal="left" vertical="center"/>
    </xf>
    <xf numFmtId="0" fontId="39" fillId="0" borderId="12" xfId="0" applyFont="1" applyBorder="1" applyAlignment="1">
      <alignment horizontal="left" wrapText="1"/>
    </xf>
    <xf numFmtId="0" fontId="23" fillId="0" borderId="12" xfId="0" applyFont="1" applyBorder="1" applyAlignment="1">
      <alignment horizontal="left" wrapText="1"/>
    </xf>
  </cellXfs>
  <cellStyles count="3">
    <cellStyle name="Normal 2" xfId="1"/>
    <cellStyle name="Standard" xfId="0" builtinId="0"/>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7" Type="http://schemas.openxmlformats.org/officeDocument/2006/relationships/image" Target="../media/image9.jpeg"/><Relationship Id="rId2" Type="http://schemas.openxmlformats.org/officeDocument/2006/relationships/image" Target="../media/image4.jpeg"/><Relationship Id="rId1" Type="http://schemas.openxmlformats.org/officeDocument/2006/relationships/image" Target="../media/image3.jpeg"/><Relationship Id="rId6" Type="http://schemas.openxmlformats.org/officeDocument/2006/relationships/image" Target="../media/image8.jpeg"/><Relationship Id="rId5" Type="http://schemas.openxmlformats.org/officeDocument/2006/relationships/image" Target="../media/image7.jpeg"/><Relationship Id="rId4" Type="http://schemas.openxmlformats.org/officeDocument/2006/relationships/image" Target="../media/image6.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25400</xdr:colOff>
          <xdr:row>3</xdr:row>
          <xdr:rowOff>0</xdr:rowOff>
        </xdr:from>
        <xdr:to>
          <xdr:col>2</xdr:col>
          <xdr:colOff>82550</xdr:colOff>
          <xdr:row>3</xdr:row>
          <xdr:rowOff>215900</xdr:rowOff>
        </xdr:to>
        <xdr:sp macro="" textlink="">
          <xdr:nvSpPr>
            <xdr:cNvPr id="11274" name="Check Box 10" hidden="1">
              <a:extLst>
                <a:ext uri="{63B3BB69-23CF-44E3-9099-C40C66FF867C}">
                  <a14:compatExt spid="_x0000_s1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Form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558800</xdr:colOff>
          <xdr:row>3</xdr:row>
          <xdr:rowOff>12700</xdr:rowOff>
        </xdr:from>
        <xdr:to>
          <xdr:col>3</xdr:col>
          <xdr:colOff>406400</xdr:colOff>
          <xdr:row>3</xdr:row>
          <xdr:rowOff>228600</xdr:rowOff>
        </xdr:to>
        <xdr:sp macro="" textlink="">
          <xdr:nvSpPr>
            <xdr:cNvPr id="11275" name="Check Box 11" hidden="1">
              <a:extLst>
                <a:ext uri="{63B3BB69-23CF-44E3-9099-C40C66FF867C}">
                  <a14:compatExt spid="_x0000_s1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Form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3</xdr:row>
          <xdr:rowOff>0</xdr:rowOff>
        </xdr:from>
        <xdr:to>
          <xdr:col>5</xdr:col>
          <xdr:colOff>565150</xdr:colOff>
          <xdr:row>3</xdr:row>
          <xdr:rowOff>215900</xdr:rowOff>
        </xdr:to>
        <xdr:sp macro="" textlink="">
          <xdr:nvSpPr>
            <xdr:cNvPr id="11276" name="Check Box 12" hidden="1">
              <a:extLst>
                <a:ext uri="{63B3BB69-23CF-44E3-9099-C40C66FF867C}">
                  <a14:compatExt spid="_x0000_s1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Form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3</xdr:row>
          <xdr:rowOff>0</xdr:rowOff>
        </xdr:from>
        <xdr:to>
          <xdr:col>8</xdr:col>
          <xdr:colOff>95250</xdr:colOff>
          <xdr:row>3</xdr:row>
          <xdr:rowOff>215900</xdr:rowOff>
        </xdr:to>
        <xdr:sp macro="" textlink="">
          <xdr:nvSpPr>
            <xdr:cNvPr id="11277" name="Check Box 13" hidden="1">
              <a:extLst>
                <a:ext uri="{63B3BB69-23CF-44E3-9099-C40C66FF867C}">
                  <a14:compatExt spid="_x0000_s1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Form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xdr:row>
          <xdr:rowOff>0</xdr:rowOff>
        </xdr:from>
        <xdr:to>
          <xdr:col>12</xdr:col>
          <xdr:colOff>82550</xdr:colOff>
          <xdr:row>3</xdr:row>
          <xdr:rowOff>215900</xdr:rowOff>
        </xdr:to>
        <xdr:sp macro="" textlink="">
          <xdr:nvSpPr>
            <xdr:cNvPr id="11278" name="Check Box 14" hidden="1">
              <a:extLst>
                <a:ext uri="{63B3BB69-23CF-44E3-9099-C40C66FF867C}">
                  <a14:compatExt spid="_x0000_s1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Plan 1:5'000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3</xdr:row>
          <xdr:rowOff>12700</xdr:rowOff>
        </xdr:from>
        <xdr:to>
          <xdr:col>16</xdr:col>
          <xdr:colOff>184150</xdr:colOff>
          <xdr:row>3</xdr:row>
          <xdr:rowOff>228600</xdr:rowOff>
        </xdr:to>
        <xdr:sp macro="" textlink="">
          <xdr:nvSpPr>
            <xdr:cNvPr id="11279" name="chkPhotos" hidden="1">
              <a:extLst>
                <a:ext uri="{63B3BB69-23CF-44E3-9099-C40C66FF867C}">
                  <a14:compatExt spid="_x0000_s1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Fotoprotokoll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3</xdr:row>
          <xdr:rowOff>12700</xdr:rowOff>
        </xdr:from>
        <xdr:to>
          <xdr:col>21</xdr:col>
          <xdr:colOff>323850</xdr:colOff>
          <xdr:row>3</xdr:row>
          <xdr:rowOff>228600</xdr:rowOff>
        </xdr:to>
        <xdr:sp macro="" textlink="">
          <xdr:nvSpPr>
            <xdr:cNvPr id="11280" name="chkInventaire" hidden="1">
              <a:extLst>
                <a:ext uri="{63B3BB69-23CF-44E3-9099-C40C66FF867C}">
                  <a14:compatExt spid="_x0000_s1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Kluppierung/Anzeichnung</a:t>
              </a:r>
            </a:p>
          </xdr:txBody>
        </xdr:sp>
        <xdr:clientData/>
      </xdr:twoCellAnchor>
    </mc:Choice>
    <mc:Fallback/>
  </mc:AlternateContent>
  <xdr:twoCellAnchor editAs="oneCell">
    <xdr:from>
      <xdr:col>0</xdr:col>
      <xdr:colOff>0</xdr:colOff>
      <xdr:row>8</xdr:row>
      <xdr:rowOff>12700</xdr:rowOff>
    </xdr:from>
    <xdr:to>
      <xdr:col>14</xdr:col>
      <xdr:colOff>0</xdr:colOff>
      <xdr:row>32</xdr:row>
      <xdr:rowOff>139700</xdr:rowOff>
    </xdr:to>
    <xdr:pic>
      <xdr:nvPicPr>
        <xdr:cNvPr id="11547" name="img_1" descr="8_2_Situationsskizze"/>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82750"/>
          <a:ext cx="6673850" cy="462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31750</xdr:colOff>
          <xdr:row>7</xdr:row>
          <xdr:rowOff>114300</xdr:rowOff>
        </xdr:from>
        <xdr:to>
          <xdr:col>10</xdr:col>
          <xdr:colOff>38100</xdr:colOff>
          <xdr:row>7</xdr:row>
          <xdr:rowOff>330200</xdr:rowOff>
        </xdr:to>
        <xdr:sp macro="" textlink="">
          <xdr:nvSpPr>
            <xdr:cNvPr id="10255" name="chkMesApp0" hidden="1">
              <a:extLst>
                <a:ext uri="{63B3BB69-23CF-44E3-9099-C40C66FF867C}">
                  <a14:compatExt spid="_x0000_s10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14</xdr:row>
          <xdr:rowOff>114300</xdr:rowOff>
        </xdr:from>
        <xdr:to>
          <xdr:col>10</xdr:col>
          <xdr:colOff>304800</xdr:colOff>
          <xdr:row>16</xdr:row>
          <xdr:rowOff>12700</xdr:rowOff>
        </xdr:to>
        <xdr:sp macro="" textlink="">
          <xdr:nvSpPr>
            <xdr:cNvPr id="10258" name="chkUrgenceFaible" hidden="1">
              <a:extLst>
                <a:ext uri="{63B3BB69-23CF-44E3-9099-C40C66FF867C}">
                  <a14:compatExt spid="_x0000_s10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schwach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14</xdr:row>
          <xdr:rowOff>114300</xdr:rowOff>
        </xdr:from>
        <xdr:to>
          <xdr:col>10</xdr:col>
          <xdr:colOff>908050</xdr:colOff>
          <xdr:row>16</xdr:row>
          <xdr:rowOff>12700</xdr:rowOff>
        </xdr:to>
        <xdr:sp macro="" textlink="">
          <xdr:nvSpPr>
            <xdr:cNvPr id="10259" name="chkUrgenceMoy" hidden="1">
              <a:extLst>
                <a:ext uri="{63B3BB69-23CF-44E3-9099-C40C66FF867C}">
                  <a14:compatExt spid="_x0000_s10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mittel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990600</xdr:colOff>
          <xdr:row>14</xdr:row>
          <xdr:rowOff>114300</xdr:rowOff>
        </xdr:from>
        <xdr:to>
          <xdr:col>10</xdr:col>
          <xdr:colOff>1619250</xdr:colOff>
          <xdr:row>16</xdr:row>
          <xdr:rowOff>12700</xdr:rowOff>
        </xdr:to>
        <xdr:sp macro="" textlink="">
          <xdr:nvSpPr>
            <xdr:cNvPr id="10260" name="chkUrgenceElev" hidden="1">
              <a:extLst>
                <a:ext uri="{63B3BB69-23CF-44E3-9099-C40C66FF867C}">
                  <a14:compatExt spid="_x0000_s10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hoch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8</xdr:row>
          <xdr:rowOff>114300</xdr:rowOff>
        </xdr:from>
        <xdr:to>
          <xdr:col>10</xdr:col>
          <xdr:colOff>38100</xdr:colOff>
          <xdr:row>8</xdr:row>
          <xdr:rowOff>330200</xdr:rowOff>
        </xdr:to>
        <xdr:sp macro="" textlink="">
          <xdr:nvSpPr>
            <xdr:cNvPr id="10261" name="chkMesApp1" hidden="1">
              <a:extLst>
                <a:ext uri="{63B3BB69-23CF-44E3-9099-C40C66FF867C}">
                  <a14:compatExt spid="_x0000_s10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9</xdr:row>
          <xdr:rowOff>114300</xdr:rowOff>
        </xdr:from>
        <xdr:to>
          <xdr:col>10</xdr:col>
          <xdr:colOff>38100</xdr:colOff>
          <xdr:row>9</xdr:row>
          <xdr:rowOff>323850</xdr:rowOff>
        </xdr:to>
        <xdr:sp macro="" textlink="">
          <xdr:nvSpPr>
            <xdr:cNvPr id="10262" name="chkMesApp2" hidden="1">
              <a:extLst>
                <a:ext uri="{63B3BB69-23CF-44E3-9099-C40C66FF867C}">
                  <a14:compatExt spid="_x0000_s10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10</xdr:row>
          <xdr:rowOff>114300</xdr:rowOff>
        </xdr:from>
        <xdr:to>
          <xdr:col>10</xdr:col>
          <xdr:colOff>38100</xdr:colOff>
          <xdr:row>10</xdr:row>
          <xdr:rowOff>330200</xdr:rowOff>
        </xdr:to>
        <xdr:sp macro="" textlink="">
          <xdr:nvSpPr>
            <xdr:cNvPr id="10263" name="chkMesApp3" hidden="1">
              <a:extLst>
                <a:ext uri="{63B3BB69-23CF-44E3-9099-C40C66FF867C}">
                  <a14:compatExt spid="_x0000_s10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11</xdr:row>
          <xdr:rowOff>114300</xdr:rowOff>
        </xdr:from>
        <xdr:to>
          <xdr:col>10</xdr:col>
          <xdr:colOff>38100</xdr:colOff>
          <xdr:row>11</xdr:row>
          <xdr:rowOff>330200</xdr:rowOff>
        </xdr:to>
        <xdr:sp macro="" textlink="">
          <xdr:nvSpPr>
            <xdr:cNvPr id="10264" name="chkMesApp4" hidden="1">
              <a:extLst>
                <a:ext uri="{63B3BB69-23CF-44E3-9099-C40C66FF867C}">
                  <a14:compatExt spid="_x0000_s10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12</xdr:row>
          <xdr:rowOff>114300</xdr:rowOff>
        </xdr:from>
        <xdr:to>
          <xdr:col>10</xdr:col>
          <xdr:colOff>38100</xdr:colOff>
          <xdr:row>12</xdr:row>
          <xdr:rowOff>330200</xdr:rowOff>
        </xdr:to>
        <xdr:sp macro="" textlink="">
          <xdr:nvSpPr>
            <xdr:cNvPr id="10265" name="chkMesApp5" hidden="1">
              <a:extLst>
                <a:ext uri="{63B3BB69-23CF-44E3-9099-C40C66FF867C}">
                  <a14:compatExt spid="_x0000_s10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13</xdr:row>
          <xdr:rowOff>114300</xdr:rowOff>
        </xdr:from>
        <xdr:to>
          <xdr:col>10</xdr:col>
          <xdr:colOff>38100</xdr:colOff>
          <xdr:row>13</xdr:row>
          <xdr:rowOff>330200</xdr:rowOff>
        </xdr:to>
        <xdr:sp macro="" textlink="">
          <xdr:nvSpPr>
            <xdr:cNvPr id="10266" name="chkMesApp6" hidden="1">
              <a:extLst>
                <a:ext uri="{63B3BB69-23CF-44E3-9099-C40C66FF867C}">
                  <a14:compatExt spid="_x0000_s10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14</xdr:row>
          <xdr:rowOff>114300</xdr:rowOff>
        </xdr:from>
        <xdr:to>
          <xdr:col>1</xdr:col>
          <xdr:colOff>1200150</xdr:colOff>
          <xdr:row>16</xdr:row>
          <xdr:rowOff>12700</xdr:rowOff>
        </xdr:to>
        <xdr:sp macro="" textlink="">
          <xdr:nvSpPr>
            <xdr:cNvPr id="10267" name="chkIntervNecOui" hidden="1">
              <a:extLst>
                <a:ext uri="{63B3BB69-23CF-44E3-9099-C40C66FF867C}">
                  <a14:compatExt spid="_x0000_s10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1270000</xdr:colOff>
          <xdr:row>14</xdr:row>
          <xdr:rowOff>114300</xdr:rowOff>
        </xdr:from>
        <xdr:to>
          <xdr:col>1</xdr:col>
          <xdr:colOff>1695450</xdr:colOff>
          <xdr:row>16</xdr:row>
          <xdr:rowOff>12700</xdr:rowOff>
        </xdr:to>
        <xdr:sp macro="" textlink="">
          <xdr:nvSpPr>
            <xdr:cNvPr id="10268" name="chkIntervNecNon" hidden="1">
              <a:extLst>
                <a:ext uri="{63B3BB69-23CF-44E3-9099-C40C66FF867C}">
                  <a14:compatExt spid="_x0000_s10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xdr:twoCellAnchor editAs="oneCell">
    <xdr:from>
      <xdr:col>4</xdr:col>
      <xdr:colOff>0</xdr:colOff>
      <xdr:row>7</xdr:row>
      <xdr:rowOff>0</xdr:rowOff>
    </xdr:from>
    <xdr:to>
      <xdr:col>6</xdr:col>
      <xdr:colOff>0</xdr:colOff>
      <xdr:row>8</xdr:row>
      <xdr:rowOff>0</xdr:rowOff>
    </xdr:to>
    <xdr:pic>
      <xdr:nvPicPr>
        <xdr:cNvPr id="31828" name="img_e0" descr="FondEvolutionGris"/>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45250" y="2025650"/>
          <a:ext cx="7874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8</xdr:row>
      <xdr:rowOff>0</xdr:rowOff>
    </xdr:from>
    <xdr:to>
      <xdr:col>6</xdr:col>
      <xdr:colOff>0</xdr:colOff>
      <xdr:row>9</xdr:row>
      <xdr:rowOff>0</xdr:rowOff>
    </xdr:to>
    <xdr:pic>
      <xdr:nvPicPr>
        <xdr:cNvPr id="31829" name="img_e1" descr="FondEvolutionGris"/>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45250" y="2787650"/>
          <a:ext cx="7874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9</xdr:row>
      <xdr:rowOff>0</xdr:rowOff>
    </xdr:from>
    <xdr:to>
      <xdr:col>6</xdr:col>
      <xdr:colOff>0</xdr:colOff>
      <xdr:row>9</xdr:row>
      <xdr:rowOff>768350</xdr:rowOff>
    </xdr:to>
    <xdr:pic>
      <xdr:nvPicPr>
        <xdr:cNvPr id="31830" name="img_e2" descr="FondEvolutionGris"/>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45250" y="3549650"/>
          <a:ext cx="787400" cy="768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10</xdr:row>
      <xdr:rowOff>0</xdr:rowOff>
    </xdr:from>
    <xdr:to>
      <xdr:col>6</xdr:col>
      <xdr:colOff>0</xdr:colOff>
      <xdr:row>11</xdr:row>
      <xdr:rowOff>0</xdr:rowOff>
    </xdr:to>
    <xdr:pic>
      <xdr:nvPicPr>
        <xdr:cNvPr id="31831" name="img_e3" descr="FondEvolutionGris"/>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45250" y="5327650"/>
          <a:ext cx="7874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11</xdr:row>
      <xdr:rowOff>0</xdr:rowOff>
    </xdr:from>
    <xdr:to>
      <xdr:col>6</xdr:col>
      <xdr:colOff>0</xdr:colOff>
      <xdr:row>11</xdr:row>
      <xdr:rowOff>762000</xdr:rowOff>
    </xdr:to>
    <xdr:pic>
      <xdr:nvPicPr>
        <xdr:cNvPr id="31832" name="img_e4" descr="FondEvolutionGris"/>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45250" y="6089650"/>
          <a:ext cx="7874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12</xdr:row>
      <xdr:rowOff>0</xdr:rowOff>
    </xdr:from>
    <xdr:to>
      <xdr:col>6</xdr:col>
      <xdr:colOff>0</xdr:colOff>
      <xdr:row>13</xdr:row>
      <xdr:rowOff>0</xdr:rowOff>
    </xdr:to>
    <xdr:pic>
      <xdr:nvPicPr>
        <xdr:cNvPr id="31833" name="img_e5" descr="FondEvolutionGris"/>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45250" y="7004050"/>
          <a:ext cx="7874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13</xdr:row>
      <xdr:rowOff>0</xdr:rowOff>
    </xdr:from>
    <xdr:to>
      <xdr:col>6</xdr:col>
      <xdr:colOff>0</xdr:colOff>
      <xdr:row>14</xdr:row>
      <xdr:rowOff>0</xdr:rowOff>
    </xdr:to>
    <xdr:pic>
      <xdr:nvPicPr>
        <xdr:cNvPr id="31834" name="img_e6" descr="FondEvolutionGris"/>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45250" y="7766050"/>
          <a:ext cx="7874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5</xdr:col>
      <xdr:colOff>196850</xdr:colOff>
      <xdr:row>7</xdr:row>
      <xdr:rowOff>381000</xdr:rowOff>
    </xdr:from>
    <xdr:to>
      <xdr:col>5</xdr:col>
      <xdr:colOff>196850</xdr:colOff>
      <xdr:row>7</xdr:row>
      <xdr:rowOff>685800</xdr:rowOff>
    </xdr:to>
    <xdr:sp macro="" textlink="">
      <xdr:nvSpPr>
        <xdr:cNvPr id="31835" name="fleche01"/>
        <xdr:cNvSpPr>
          <a:spLocks noChangeShapeType="1"/>
        </xdr:cNvSpPr>
      </xdr:nvSpPr>
      <xdr:spPr bwMode="auto">
        <a:xfrm flipH="1" flipV="1">
          <a:off x="7035800" y="2406650"/>
          <a:ext cx="0" cy="304800"/>
        </a:xfrm>
        <a:prstGeom prst="line">
          <a:avLst/>
        </a:prstGeom>
        <a:noFill/>
        <a:ln w="19050">
          <a:solidFill>
            <a:srgbClr val="0070C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196850</xdr:colOff>
      <xdr:row>7</xdr:row>
      <xdr:rowOff>76200</xdr:rowOff>
    </xdr:from>
    <xdr:to>
      <xdr:col>5</xdr:col>
      <xdr:colOff>196850</xdr:colOff>
      <xdr:row>7</xdr:row>
      <xdr:rowOff>381000</xdr:rowOff>
    </xdr:to>
    <xdr:sp macro="" textlink="">
      <xdr:nvSpPr>
        <xdr:cNvPr id="31836" name="fleche02"/>
        <xdr:cNvSpPr>
          <a:spLocks noChangeShapeType="1"/>
        </xdr:cNvSpPr>
      </xdr:nvSpPr>
      <xdr:spPr bwMode="auto">
        <a:xfrm flipV="1">
          <a:off x="7035800" y="2101850"/>
          <a:ext cx="0" cy="304800"/>
        </a:xfrm>
        <a:prstGeom prst="line">
          <a:avLst/>
        </a:prstGeom>
        <a:noFill/>
        <a:ln w="19050">
          <a:solidFill>
            <a:srgbClr val="0070C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8</xdr:row>
      <xdr:rowOff>381000</xdr:rowOff>
    </xdr:from>
    <xdr:to>
      <xdr:col>5</xdr:col>
      <xdr:colOff>0</xdr:colOff>
      <xdr:row>8</xdr:row>
      <xdr:rowOff>685800</xdr:rowOff>
    </xdr:to>
    <xdr:sp macro="" textlink="">
      <xdr:nvSpPr>
        <xdr:cNvPr id="31837" name="fleche11"/>
        <xdr:cNvSpPr>
          <a:spLocks noChangeShapeType="1"/>
        </xdr:cNvSpPr>
      </xdr:nvSpPr>
      <xdr:spPr bwMode="auto">
        <a:xfrm flipH="1" flipV="1">
          <a:off x="6838950" y="3168650"/>
          <a:ext cx="0" cy="304800"/>
        </a:xfrm>
        <a:prstGeom prst="line">
          <a:avLst/>
        </a:prstGeom>
        <a:noFill/>
        <a:ln w="19050">
          <a:solidFill>
            <a:srgbClr val="0070C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196850</xdr:colOff>
      <xdr:row>8</xdr:row>
      <xdr:rowOff>76200</xdr:rowOff>
    </xdr:from>
    <xdr:to>
      <xdr:col>5</xdr:col>
      <xdr:colOff>0</xdr:colOff>
      <xdr:row>8</xdr:row>
      <xdr:rowOff>381000</xdr:rowOff>
    </xdr:to>
    <xdr:sp macro="" textlink="">
      <xdr:nvSpPr>
        <xdr:cNvPr id="31838" name="fleche12"/>
        <xdr:cNvSpPr>
          <a:spLocks noChangeShapeType="1"/>
        </xdr:cNvSpPr>
      </xdr:nvSpPr>
      <xdr:spPr bwMode="auto">
        <a:xfrm flipH="1" flipV="1">
          <a:off x="6642100" y="2863850"/>
          <a:ext cx="196850" cy="304800"/>
        </a:xfrm>
        <a:prstGeom prst="line">
          <a:avLst/>
        </a:prstGeom>
        <a:noFill/>
        <a:ln w="19050">
          <a:solidFill>
            <a:srgbClr val="0070C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9</xdr:row>
      <xdr:rowOff>381000</xdr:rowOff>
    </xdr:from>
    <xdr:to>
      <xdr:col>5</xdr:col>
      <xdr:colOff>0</xdr:colOff>
      <xdr:row>9</xdr:row>
      <xdr:rowOff>685800</xdr:rowOff>
    </xdr:to>
    <xdr:sp macro="" textlink="">
      <xdr:nvSpPr>
        <xdr:cNvPr id="31839" name="fleche21"/>
        <xdr:cNvSpPr>
          <a:spLocks noChangeShapeType="1"/>
        </xdr:cNvSpPr>
      </xdr:nvSpPr>
      <xdr:spPr bwMode="auto">
        <a:xfrm flipH="1" flipV="1">
          <a:off x="6838950" y="3930650"/>
          <a:ext cx="0" cy="304800"/>
        </a:xfrm>
        <a:prstGeom prst="line">
          <a:avLst/>
        </a:prstGeom>
        <a:noFill/>
        <a:ln w="19050">
          <a:solidFill>
            <a:srgbClr val="0070C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196850</xdr:colOff>
      <xdr:row>9</xdr:row>
      <xdr:rowOff>76200</xdr:rowOff>
    </xdr:from>
    <xdr:to>
      <xdr:col>5</xdr:col>
      <xdr:colOff>0</xdr:colOff>
      <xdr:row>9</xdr:row>
      <xdr:rowOff>381000</xdr:rowOff>
    </xdr:to>
    <xdr:sp macro="" textlink="">
      <xdr:nvSpPr>
        <xdr:cNvPr id="31840" name="fleche22"/>
        <xdr:cNvSpPr>
          <a:spLocks noChangeShapeType="1"/>
        </xdr:cNvSpPr>
      </xdr:nvSpPr>
      <xdr:spPr bwMode="auto">
        <a:xfrm flipH="1" flipV="1">
          <a:off x="6642100" y="3625850"/>
          <a:ext cx="196850" cy="304800"/>
        </a:xfrm>
        <a:prstGeom prst="line">
          <a:avLst/>
        </a:prstGeom>
        <a:noFill/>
        <a:ln w="19050">
          <a:solidFill>
            <a:srgbClr val="0070C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196850</xdr:colOff>
      <xdr:row>10</xdr:row>
      <xdr:rowOff>381000</xdr:rowOff>
    </xdr:from>
    <xdr:to>
      <xdr:col>4</xdr:col>
      <xdr:colOff>196850</xdr:colOff>
      <xdr:row>10</xdr:row>
      <xdr:rowOff>685800</xdr:rowOff>
    </xdr:to>
    <xdr:sp macro="" textlink="">
      <xdr:nvSpPr>
        <xdr:cNvPr id="31841" name="fleche31"/>
        <xdr:cNvSpPr>
          <a:spLocks noChangeShapeType="1"/>
        </xdr:cNvSpPr>
      </xdr:nvSpPr>
      <xdr:spPr bwMode="auto">
        <a:xfrm flipH="1" flipV="1">
          <a:off x="6642100" y="5708650"/>
          <a:ext cx="0" cy="304800"/>
        </a:xfrm>
        <a:prstGeom prst="line">
          <a:avLst/>
        </a:prstGeom>
        <a:noFill/>
        <a:ln w="19050">
          <a:solidFill>
            <a:srgbClr val="0070C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101600</xdr:colOff>
      <xdr:row>10</xdr:row>
      <xdr:rowOff>76200</xdr:rowOff>
    </xdr:from>
    <xdr:to>
      <xdr:col>4</xdr:col>
      <xdr:colOff>203200</xdr:colOff>
      <xdr:row>10</xdr:row>
      <xdr:rowOff>381000</xdr:rowOff>
    </xdr:to>
    <xdr:sp macro="" textlink="">
      <xdr:nvSpPr>
        <xdr:cNvPr id="31842" name="fleche32"/>
        <xdr:cNvSpPr>
          <a:spLocks noChangeShapeType="1"/>
        </xdr:cNvSpPr>
      </xdr:nvSpPr>
      <xdr:spPr bwMode="auto">
        <a:xfrm flipH="1" flipV="1">
          <a:off x="6546850" y="5403850"/>
          <a:ext cx="101600" cy="304800"/>
        </a:xfrm>
        <a:prstGeom prst="line">
          <a:avLst/>
        </a:prstGeom>
        <a:noFill/>
        <a:ln w="19050">
          <a:solidFill>
            <a:srgbClr val="0070C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196850</xdr:colOff>
      <xdr:row>11</xdr:row>
      <xdr:rowOff>381000</xdr:rowOff>
    </xdr:from>
    <xdr:to>
      <xdr:col>4</xdr:col>
      <xdr:colOff>196850</xdr:colOff>
      <xdr:row>11</xdr:row>
      <xdr:rowOff>685800</xdr:rowOff>
    </xdr:to>
    <xdr:sp macro="" textlink="">
      <xdr:nvSpPr>
        <xdr:cNvPr id="31843" name="fleche41"/>
        <xdr:cNvSpPr>
          <a:spLocks noChangeShapeType="1"/>
        </xdr:cNvSpPr>
      </xdr:nvSpPr>
      <xdr:spPr bwMode="auto">
        <a:xfrm flipH="1" flipV="1">
          <a:off x="6642100" y="6470650"/>
          <a:ext cx="0" cy="304800"/>
        </a:xfrm>
        <a:prstGeom prst="line">
          <a:avLst/>
        </a:prstGeom>
        <a:noFill/>
        <a:ln w="19050">
          <a:solidFill>
            <a:srgbClr val="0070C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76200</xdr:rowOff>
    </xdr:from>
    <xdr:to>
      <xdr:col>4</xdr:col>
      <xdr:colOff>196850</xdr:colOff>
      <xdr:row>11</xdr:row>
      <xdr:rowOff>381000</xdr:rowOff>
    </xdr:to>
    <xdr:sp macro="" textlink="">
      <xdr:nvSpPr>
        <xdr:cNvPr id="31844" name="fleche42"/>
        <xdr:cNvSpPr>
          <a:spLocks noChangeShapeType="1"/>
        </xdr:cNvSpPr>
      </xdr:nvSpPr>
      <xdr:spPr bwMode="auto">
        <a:xfrm flipH="1" flipV="1">
          <a:off x="6445250" y="6165850"/>
          <a:ext cx="196850" cy="304800"/>
        </a:xfrm>
        <a:prstGeom prst="line">
          <a:avLst/>
        </a:prstGeom>
        <a:noFill/>
        <a:ln w="19050">
          <a:solidFill>
            <a:srgbClr val="0070C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196850</xdr:colOff>
      <xdr:row>12</xdr:row>
      <xdr:rowOff>381000</xdr:rowOff>
    </xdr:from>
    <xdr:to>
      <xdr:col>4</xdr:col>
      <xdr:colOff>196850</xdr:colOff>
      <xdr:row>12</xdr:row>
      <xdr:rowOff>685800</xdr:rowOff>
    </xdr:to>
    <xdr:sp macro="" textlink="">
      <xdr:nvSpPr>
        <xdr:cNvPr id="31845" name="fleche51"/>
        <xdr:cNvSpPr>
          <a:spLocks noChangeShapeType="1"/>
        </xdr:cNvSpPr>
      </xdr:nvSpPr>
      <xdr:spPr bwMode="auto">
        <a:xfrm flipH="1" flipV="1">
          <a:off x="6642100" y="7385050"/>
          <a:ext cx="0" cy="304800"/>
        </a:xfrm>
        <a:prstGeom prst="line">
          <a:avLst/>
        </a:prstGeom>
        <a:noFill/>
        <a:ln w="19050">
          <a:solidFill>
            <a:srgbClr val="0070C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76200</xdr:rowOff>
    </xdr:from>
    <xdr:to>
      <xdr:col>4</xdr:col>
      <xdr:colOff>196850</xdr:colOff>
      <xdr:row>12</xdr:row>
      <xdr:rowOff>381000</xdr:rowOff>
    </xdr:to>
    <xdr:sp macro="" textlink="">
      <xdr:nvSpPr>
        <xdr:cNvPr id="31846" name="fleche52"/>
        <xdr:cNvSpPr>
          <a:spLocks noChangeShapeType="1"/>
        </xdr:cNvSpPr>
      </xdr:nvSpPr>
      <xdr:spPr bwMode="auto">
        <a:xfrm flipH="1" flipV="1">
          <a:off x="6445250" y="7080250"/>
          <a:ext cx="196850" cy="304800"/>
        </a:xfrm>
        <a:prstGeom prst="line">
          <a:avLst/>
        </a:prstGeom>
        <a:noFill/>
        <a:ln w="19050">
          <a:solidFill>
            <a:srgbClr val="0070C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196850</xdr:colOff>
      <xdr:row>13</xdr:row>
      <xdr:rowOff>381000</xdr:rowOff>
    </xdr:from>
    <xdr:to>
      <xdr:col>4</xdr:col>
      <xdr:colOff>196850</xdr:colOff>
      <xdr:row>13</xdr:row>
      <xdr:rowOff>685800</xdr:rowOff>
    </xdr:to>
    <xdr:sp macro="" textlink="">
      <xdr:nvSpPr>
        <xdr:cNvPr id="31847" name="fleche61"/>
        <xdr:cNvSpPr>
          <a:spLocks noChangeShapeType="1"/>
        </xdr:cNvSpPr>
      </xdr:nvSpPr>
      <xdr:spPr bwMode="auto">
        <a:xfrm flipH="1" flipV="1">
          <a:off x="6642100" y="8147050"/>
          <a:ext cx="0" cy="304800"/>
        </a:xfrm>
        <a:prstGeom prst="line">
          <a:avLst/>
        </a:prstGeom>
        <a:noFill/>
        <a:ln w="19050">
          <a:solidFill>
            <a:srgbClr val="0070C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76200</xdr:rowOff>
    </xdr:from>
    <xdr:to>
      <xdr:col>4</xdr:col>
      <xdr:colOff>196850</xdr:colOff>
      <xdr:row>13</xdr:row>
      <xdr:rowOff>381000</xdr:rowOff>
    </xdr:to>
    <xdr:sp macro="" textlink="">
      <xdr:nvSpPr>
        <xdr:cNvPr id="31848" name="fleche62"/>
        <xdr:cNvSpPr>
          <a:spLocks noChangeShapeType="1"/>
        </xdr:cNvSpPr>
      </xdr:nvSpPr>
      <xdr:spPr bwMode="auto">
        <a:xfrm flipH="1" flipV="1">
          <a:off x="6445250" y="7842250"/>
          <a:ext cx="196850" cy="304800"/>
        </a:xfrm>
        <a:prstGeom prst="line">
          <a:avLst/>
        </a:prstGeom>
        <a:noFill/>
        <a:ln w="19050">
          <a:solidFill>
            <a:srgbClr val="0070C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482600</xdr:colOff>
      <xdr:row>1</xdr:row>
      <xdr:rowOff>0</xdr:rowOff>
    </xdr:from>
    <xdr:to>
      <xdr:col>6</xdr:col>
      <xdr:colOff>279400</xdr:colOff>
      <xdr:row>28</xdr:row>
      <xdr:rowOff>0</xdr:rowOff>
    </xdr:to>
    <xdr:pic>
      <xdr:nvPicPr>
        <xdr:cNvPr id="17936" name="img__croquis" descr="TmpMap"/>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2600" y="165100"/>
          <a:ext cx="4368800" cy="4286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1</xdr:col>
      <xdr:colOff>330200</xdr:colOff>
      <xdr:row>30</xdr:row>
      <xdr:rowOff>0</xdr:rowOff>
    </xdr:from>
    <xdr:to>
      <xdr:col>5</xdr:col>
      <xdr:colOff>431800</xdr:colOff>
      <xdr:row>55</xdr:row>
      <xdr:rowOff>152400</xdr:rowOff>
    </xdr:to>
    <xdr:pic>
      <xdr:nvPicPr>
        <xdr:cNvPr id="17937" name="img__2" descr="CIMG1900"/>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2200" y="4775200"/>
          <a:ext cx="3149600" cy="412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1</xdr:col>
      <xdr:colOff>330200</xdr:colOff>
      <xdr:row>59</xdr:row>
      <xdr:rowOff>0</xdr:rowOff>
    </xdr:from>
    <xdr:to>
      <xdr:col>5</xdr:col>
      <xdr:colOff>431800</xdr:colOff>
      <xdr:row>84</xdr:row>
      <xdr:rowOff>152400</xdr:rowOff>
    </xdr:to>
    <xdr:pic>
      <xdr:nvPicPr>
        <xdr:cNvPr id="17938" name="img__3" descr="CIMG1898"/>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92200" y="9398000"/>
          <a:ext cx="3149600" cy="412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1</xdr:col>
      <xdr:colOff>330200</xdr:colOff>
      <xdr:row>88</xdr:row>
      <xdr:rowOff>0</xdr:rowOff>
    </xdr:from>
    <xdr:to>
      <xdr:col>5</xdr:col>
      <xdr:colOff>431800</xdr:colOff>
      <xdr:row>113</xdr:row>
      <xdr:rowOff>152400</xdr:rowOff>
    </xdr:to>
    <xdr:pic>
      <xdr:nvPicPr>
        <xdr:cNvPr id="17939" name="img__4" descr="CIMG1902"/>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92200" y="14020800"/>
          <a:ext cx="3149600" cy="412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7</xdr:col>
      <xdr:colOff>120650</xdr:colOff>
      <xdr:row>87</xdr:row>
      <xdr:rowOff>152400</xdr:rowOff>
    </xdr:from>
    <xdr:to>
      <xdr:col>11</xdr:col>
      <xdr:colOff>330200</xdr:colOff>
      <xdr:row>114</xdr:row>
      <xdr:rowOff>0</xdr:rowOff>
    </xdr:to>
    <xdr:pic>
      <xdr:nvPicPr>
        <xdr:cNvPr id="17940" name="Grafik 6" descr="Ein Bild, das Baum, draußen, Himmel, Konifere enthält.&#10;&#10;Automatisch generierte Beschreibu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454650" y="14008100"/>
          <a:ext cx="3257550" cy="414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120650</xdr:colOff>
      <xdr:row>59</xdr:row>
      <xdr:rowOff>0</xdr:rowOff>
    </xdr:from>
    <xdr:to>
      <xdr:col>11</xdr:col>
      <xdr:colOff>279400</xdr:colOff>
      <xdr:row>85</xdr:row>
      <xdr:rowOff>25400</xdr:rowOff>
    </xdr:to>
    <xdr:pic>
      <xdr:nvPicPr>
        <xdr:cNvPr id="17941" name="Grafik 7" descr="Ein Bild, das draußen, Baum enthält.&#10;&#10;Automatisch generierte Beschreibung"/>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454650" y="9398000"/>
          <a:ext cx="3206750" cy="415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107950</xdr:colOff>
      <xdr:row>30</xdr:row>
      <xdr:rowOff>38100</xdr:rowOff>
    </xdr:from>
    <xdr:to>
      <xdr:col>11</xdr:col>
      <xdr:colOff>107950</xdr:colOff>
      <xdr:row>56</xdr:row>
      <xdr:rowOff>12700</xdr:rowOff>
    </xdr:to>
    <xdr:pic>
      <xdr:nvPicPr>
        <xdr:cNvPr id="17942" name="Grafik 8" descr="Ein Bild, das Baum, draußen, Natur, Wald enthält.&#10;&#10;Automatisch generierte Beschreibung"/>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441950" y="4813300"/>
          <a:ext cx="3048000" cy="4108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1695450</xdr:colOff>
          <xdr:row>5</xdr:row>
          <xdr:rowOff>63500</xdr:rowOff>
        </xdr:from>
        <xdr:to>
          <xdr:col>7</xdr:col>
          <xdr:colOff>101600</xdr:colOff>
          <xdr:row>6</xdr:row>
          <xdr:rowOff>101600</xdr:rowOff>
        </xdr:to>
        <xdr:sp macro="" textlink="">
          <xdr:nvSpPr>
            <xdr:cNvPr id="19457" name="Check Box 1" hidden="1">
              <a:extLst>
                <a:ext uri="{63B3BB69-23CF-44E3-9099-C40C66FF867C}">
                  <a14:compatExt spid="_x0000_s19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1695450</xdr:colOff>
          <xdr:row>9</xdr:row>
          <xdr:rowOff>50800</xdr:rowOff>
        </xdr:from>
        <xdr:to>
          <xdr:col>7</xdr:col>
          <xdr:colOff>101600</xdr:colOff>
          <xdr:row>10</xdr:row>
          <xdr:rowOff>76200</xdr:rowOff>
        </xdr:to>
        <xdr:sp macro="" textlink="">
          <xdr:nvSpPr>
            <xdr:cNvPr id="19458" name="Check Box 2" hidden="1">
              <a:extLst>
                <a:ext uri="{63B3BB69-23CF-44E3-9099-C40C66FF867C}">
                  <a14:compatExt spid="_x0000_s19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1695450</xdr:colOff>
          <xdr:row>13</xdr:row>
          <xdr:rowOff>63500</xdr:rowOff>
        </xdr:from>
        <xdr:to>
          <xdr:col>7</xdr:col>
          <xdr:colOff>101600</xdr:colOff>
          <xdr:row>14</xdr:row>
          <xdr:rowOff>101600</xdr:rowOff>
        </xdr:to>
        <xdr:sp macro="" textlink="">
          <xdr:nvSpPr>
            <xdr:cNvPr id="19459" name="Check Box 3" hidden="1">
              <a:extLst>
                <a:ext uri="{63B3BB69-23CF-44E3-9099-C40C66FF867C}">
                  <a14:compatExt spid="_x0000_s19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1695450</xdr:colOff>
          <xdr:row>17</xdr:row>
          <xdr:rowOff>101600</xdr:rowOff>
        </xdr:from>
        <xdr:to>
          <xdr:col>7</xdr:col>
          <xdr:colOff>101600</xdr:colOff>
          <xdr:row>18</xdr:row>
          <xdr:rowOff>127000</xdr:rowOff>
        </xdr:to>
        <xdr:sp macro="" textlink="">
          <xdr:nvSpPr>
            <xdr:cNvPr id="19460" name="Check Box 4" hidden="1">
              <a:extLst>
                <a:ext uri="{63B3BB69-23CF-44E3-9099-C40C66FF867C}">
                  <a14:compatExt spid="_x0000_s19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1695450</xdr:colOff>
          <xdr:row>21</xdr:row>
          <xdr:rowOff>76200</xdr:rowOff>
        </xdr:from>
        <xdr:to>
          <xdr:col>7</xdr:col>
          <xdr:colOff>101600</xdr:colOff>
          <xdr:row>21</xdr:row>
          <xdr:rowOff>292100</xdr:rowOff>
        </xdr:to>
        <xdr:sp macro="" textlink="">
          <xdr:nvSpPr>
            <xdr:cNvPr id="19461" name="Check Box 5" hidden="1">
              <a:extLst>
                <a:ext uri="{63B3BB69-23CF-44E3-9099-C40C66FF867C}">
                  <a14:compatExt spid="_x0000_s19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1695450</xdr:colOff>
          <xdr:row>25</xdr:row>
          <xdr:rowOff>76200</xdr:rowOff>
        </xdr:from>
        <xdr:to>
          <xdr:col>7</xdr:col>
          <xdr:colOff>101600</xdr:colOff>
          <xdr:row>26</xdr:row>
          <xdr:rowOff>101600</xdr:rowOff>
        </xdr:to>
        <xdr:sp macro="" textlink="">
          <xdr:nvSpPr>
            <xdr:cNvPr id="19462" name="Check Box 6" hidden="1">
              <a:extLst>
                <a:ext uri="{63B3BB69-23CF-44E3-9099-C40C66FF867C}">
                  <a14:compatExt spid="_x0000_s19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1708150</xdr:colOff>
          <xdr:row>29</xdr:row>
          <xdr:rowOff>114300</xdr:rowOff>
        </xdr:from>
        <xdr:to>
          <xdr:col>7</xdr:col>
          <xdr:colOff>114300</xdr:colOff>
          <xdr:row>30</xdr:row>
          <xdr:rowOff>139700</xdr:rowOff>
        </xdr:to>
        <xdr:sp macro="" textlink="">
          <xdr:nvSpPr>
            <xdr:cNvPr id="19463" name="Check Box 7" hidden="1">
              <a:extLst>
                <a:ext uri="{63B3BB69-23CF-44E3-9099-C40C66FF867C}">
                  <a14:compatExt spid="_x0000_s19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31750</xdr:colOff>
          <xdr:row>7</xdr:row>
          <xdr:rowOff>114300</xdr:rowOff>
        </xdr:from>
        <xdr:to>
          <xdr:col>9</xdr:col>
          <xdr:colOff>355600</xdr:colOff>
          <xdr:row>7</xdr:row>
          <xdr:rowOff>336550</xdr:rowOff>
        </xdr:to>
        <xdr:sp macro="" textlink="">
          <xdr:nvSpPr>
            <xdr:cNvPr id="18433" name="chkMesApp0" hidden="1">
              <a:extLst>
                <a:ext uri="{63B3BB69-23CF-44E3-9099-C40C66FF867C}">
                  <a14:compatExt spid="_x0000_s1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14</xdr:row>
          <xdr:rowOff>114300</xdr:rowOff>
        </xdr:from>
        <xdr:to>
          <xdr:col>10</xdr:col>
          <xdr:colOff>234950</xdr:colOff>
          <xdr:row>16</xdr:row>
          <xdr:rowOff>12700</xdr:rowOff>
        </xdr:to>
        <xdr:sp macro="" textlink="">
          <xdr:nvSpPr>
            <xdr:cNvPr id="18434" name="chkUrgenceFaible" hidden="1">
              <a:extLst>
                <a:ext uri="{63B3BB69-23CF-44E3-9099-C40C66FF867C}">
                  <a14:compatExt spid="_x0000_s18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schwach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14</xdr:row>
          <xdr:rowOff>114300</xdr:rowOff>
        </xdr:from>
        <xdr:to>
          <xdr:col>10</xdr:col>
          <xdr:colOff>908050</xdr:colOff>
          <xdr:row>16</xdr:row>
          <xdr:rowOff>12700</xdr:rowOff>
        </xdr:to>
        <xdr:sp macro="" textlink="">
          <xdr:nvSpPr>
            <xdr:cNvPr id="18435" name="chkUrgenceMoy" hidden="1">
              <a:extLst>
                <a:ext uri="{63B3BB69-23CF-44E3-9099-C40C66FF867C}">
                  <a14:compatExt spid="_x0000_s1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mittel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990600</xdr:colOff>
          <xdr:row>14</xdr:row>
          <xdr:rowOff>114300</xdr:rowOff>
        </xdr:from>
        <xdr:to>
          <xdr:col>10</xdr:col>
          <xdr:colOff>1619250</xdr:colOff>
          <xdr:row>16</xdr:row>
          <xdr:rowOff>12700</xdr:rowOff>
        </xdr:to>
        <xdr:sp macro="" textlink="">
          <xdr:nvSpPr>
            <xdr:cNvPr id="18436" name="chkUrgenceElev" hidden="1">
              <a:extLst>
                <a:ext uri="{63B3BB69-23CF-44E3-9099-C40C66FF867C}">
                  <a14:compatExt spid="_x0000_s18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hoch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8</xdr:row>
          <xdr:rowOff>114300</xdr:rowOff>
        </xdr:from>
        <xdr:to>
          <xdr:col>9</xdr:col>
          <xdr:colOff>355600</xdr:colOff>
          <xdr:row>8</xdr:row>
          <xdr:rowOff>330200</xdr:rowOff>
        </xdr:to>
        <xdr:sp macro="" textlink="">
          <xdr:nvSpPr>
            <xdr:cNvPr id="18437" name="chkMesApp1" hidden="1">
              <a:extLst>
                <a:ext uri="{63B3BB69-23CF-44E3-9099-C40C66FF867C}">
                  <a14:compatExt spid="_x0000_s18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9</xdr:row>
          <xdr:rowOff>114300</xdr:rowOff>
        </xdr:from>
        <xdr:to>
          <xdr:col>9</xdr:col>
          <xdr:colOff>355600</xdr:colOff>
          <xdr:row>9</xdr:row>
          <xdr:rowOff>323850</xdr:rowOff>
        </xdr:to>
        <xdr:sp macro="" textlink="">
          <xdr:nvSpPr>
            <xdr:cNvPr id="18438" name="chkMesApp2" hidden="1">
              <a:extLst>
                <a:ext uri="{63B3BB69-23CF-44E3-9099-C40C66FF867C}">
                  <a14:compatExt spid="_x0000_s18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10</xdr:row>
          <xdr:rowOff>114300</xdr:rowOff>
        </xdr:from>
        <xdr:to>
          <xdr:col>9</xdr:col>
          <xdr:colOff>355600</xdr:colOff>
          <xdr:row>10</xdr:row>
          <xdr:rowOff>330200</xdr:rowOff>
        </xdr:to>
        <xdr:sp macro="" textlink="">
          <xdr:nvSpPr>
            <xdr:cNvPr id="18439" name="chkMesApp3" hidden="1">
              <a:extLst>
                <a:ext uri="{63B3BB69-23CF-44E3-9099-C40C66FF867C}">
                  <a14:compatExt spid="_x0000_s18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11</xdr:row>
          <xdr:rowOff>114300</xdr:rowOff>
        </xdr:from>
        <xdr:to>
          <xdr:col>9</xdr:col>
          <xdr:colOff>355600</xdr:colOff>
          <xdr:row>11</xdr:row>
          <xdr:rowOff>330200</xdr:rowOff>
        </xdr:to>
        <xdr:sp macro="" textlink="">
          <xdr:nvSpPr>
            <xdr:cNvPr id="18440" name="chkMesApp4" hidden="1">
              <a:extLst>
                <a:ext uri="{63B3BB69-23CF-44E3-9099-C40C66FF867C}">
                  <a14:compatExt spid="_x0000_s18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12</xdr:row>
          <xdr:rowOff>114300</xdr:rowOff>
        </xdr:from>
        <xdr:to>
          <xdr:col>9</xdr:col>
          <xdr:colOff>355600</xdr:colOff>
          <xdr:row>12</xdr:row>
          <xdr:rowOff>330200</xdr:rowOff>
        </xdr:to>
        <xdr:sp macro="" textlink="">
          <xdr:nvSpPr>
            <xdr:cNvPr id="18441" name="chkMesApp5" hidden="1">
              <a:extLst>
                <a:ext uri="{63B3BB69-23CF-44E3-9099-C40C66FF867C}">
                  <a14:compatExt spid="_x0000_s18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13</xdr:row>
          <xdr:rowOff>114300</xdr:rowOff>
        </xdr:from>
        <xdr:to>
          <xdr:col>9</xdr:col>
          <xdr:colOff>355600</xdr:colOff>
          <xdr:row>13</xdr:row>
          <xdr:rowOff>330200</xdr:rowOff>
        </xdr:to>
        <xdr:sp macro="" textlink="">
          <xdr:nvSpPr>
            <xdr:cNvPr id="18442" name="chkMesApp6" hidden="1">
              <a:extLst>
                <a:ext uri="{63B3BB69-23CF-44E3-9099-C40C66FF867C}">
                  <a14:compatExt spid="_x0000_s18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14</xdr:row>
          <xdr:rowOff>114300</xdr:rowOff>
        </xdr:from>
        <xdr:to>
          <xdr:col>1</xdr:col>
          <xdr:colOff>1200150</xdr:colOff>
          <xdr:row>16</xdr:row>
          <xdr:rowOff>12700</xdr:rowOff>
        </xdr:to>
        <xdr:sp macro="" textlink="">
          <xdr:nvSpPr>
            <xdr:cNvPr id="18443" name="chkIntervNecOui" hidden="1">
              <a:extLst>
                <a:ext uri="{63B3BB69-23CF-44E3-9099-C40C66FF867C}">
                  <a14:compatExt spid="_x0000_s18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1270000</xdr:colOff>
          <xdr:row>14</xdr:row>
          <xdr:rowOff>114300</xdr:rowOff>
        </xdr:from>
        <xdr:to>
          <xdr:col>1</xdr:col>
          <xdr:colOff>1695450</xdr:colOff>
          <xdr:row>16</xdr:row>
          <xdr:rowOff>12700</xdr:rowOff>
        </xdr:to>
        <xdr:sp macro="" textlink="">
          <xdr:nvSpPr>
            <xdr:cNvPr id="18444" name="chkIntervNecNon" hidden="1">
              <a:extLst>
                <a:ext uri="{63B3BB69-23CF-44E3-9099-C40C66FF867C}">
                  <a14:compatExt spid="_x0000_s18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xdr:twoCellAnchor editAs="oneCell">
    <xdr:from>
      <xdr:col>4</xdr:col>
      <xdr:colOff>0</xdr:colOff>
      <xdr:row>7</xdr:row>
      <xdr:rowOff>0</xdr:rowOff>
    </xdr:from>
    <xdr:to>
      <xdr:col>6</xdr:col>
      <xdr:colOff>0</xdr:colOff>
      <xdr:row>7</xdr:row>
      <xdr:rowOff>755650</xdr:rowOff>
    </xdr:to>
    <xdr:pic>
      <xdr:nvPicPr>
        <xdr:cNvPr id="32872" name="img_e0" descr="FondEvolutionGris"/>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45250" y="1835150"/>
          <a:ext cx="787400" cy="755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8</xdr:row>
      <xdr:rowOff>0</xdr:rowOff>
    </xdr:from>
    <xdr:to>
      <xdr:col>6</xdr:col>
      <xdr:colOff>0</xdr:colOff>
      <xdr:row>8</xdr:row>
      <xdr:rowOff>762000</xdr:rowOff>
    </xdr:to>
    <xdr:pic>
      <xdr:nvPicPr>
        <xdr:cNvPr id="32873" name="img_e1" descr="FondEvolutionGris"/>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45250" y="4565650"/>
          <a:ext cx="7874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9</xdr:row>
      <xdr:rowOff>0</xdr:rowOff>
    </xdr:from>
    <xdr:to>
      <xdr:col>6</xdr:col>
      <xdr:colOff>0</xdr:colOff>
      <xdr:row>9</xdr:row>
      <xdr:rowOff>762000</xdr:rowOff>
    </xdr:to>
    <xdr:pic>
      <xdr:nvPicPr>
        <xdr:cNvPr id="32874" name="img_e2" descr="FondEvolutionGris"/>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45250" y="5480050"/>
          <a:ext cx="7874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10</xdr:row>
      <xdr:rowOff>0</xdr:rowOff>
    </xdr:from>
    <xdr:to>
      <xdr:col>6</xdr:col>
      <xdr:colOff>0</xdr:colOff>
      <xdr:row>10</xdr:row>
      <xdr:rowOff>762000</xdr:rowOff>
    </xdr:to>
    <xdr:pic>
      <xdr:nvPicPr>
        <xdr:cNvPr id="32875" name="img_e3" descr="FondEvolutionGris"/>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45250" y="7239000"/>
          <a:ext cx="7874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11</xdr:row>
      <xdr:rowOff>0</xdr:rowOff>
    </xdr:from>
    <xdr:to>
      <xdr:col>6</xdr:col>
      <xdr:colOff>0</xdr:colOff>
      <xdr:row>12</xdr:row>
      <xdr:rowOff>50800</xdr:rowOff>
    </xdr:to>
    <xdr:pic>
      <xdr:nvPicPr>
        <xdr:cNvPr id="32876" name="img_e4" descr="FondEvolutionGris"/>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45250" y="8159750"/>
          <a:ext cx="787400" cy="755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12</xdr:row>
      <xdr:rowOff>0</xdr:rowOff>
    </xdr:from>
    <xdr:to>
      <xdr:col>6</xdr:col>
      <xdr:colOff>0</xdr:colOff>
      <xdr:row>13</xdr:row>
      <xdr:rowOff>0</xdr:rowOff>
    </xdr:to>
    <xdr:pic>
      <xdr:nvPicPr>
        <xdr:cNvPr id="32877" name="img_e5" descr="FondEvolutionGris"/>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45250" y="8864600"/>
          <a:ext cx="7874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13</xdr:row>
      <xdr:rowOff>0</xdr:rowOff>
    </xdr:from>
    <xdr:to>
      <xdr:col>6</xdr:col>
      <xdr:colOff>0</xdr:colOff>
      <xdr:row>14</xdr:row>
      <xdr:rowOff>0</xdr:rowOff>
    </xdr:to>
    <xdr:pic>
      <xdr:nvPicPr>
        <xdr:cNvPr id="32878" name="img_e6" descr="FondEvolutionGris"/>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45250" y="9626600"/>
          <a:ext cx="7874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5</xdr:col>
      <xdr:colOff>171450</xdr:colOff>
      <xdr:row>7</xdr:row>
      <xdr:rowOff>361950</xdr:rowOff>
    </xdr:from>
    <xdr:to>
      <xdr:col>5</xdr:col>
      <xdr:colOff>184150</xdr:colOff>
      <xdr:row>7</xdr:row>
      <xdr:rowOff>692150</xdr:rowOff>
    </xdr:to>
    <xdr:sp macro="" textlink="">
      <xdr:nvSpPr>
        <xdr:cNvPr id="32879" name="fleche01"/>
        <xdr:cNvSpPr>
          <a:spLocks noChangeShapeType="1"/>
        </xdr:cNvSpPr>
      </xdr:nvSpPr>
      <xdr:spPr bwMode="auto">
        <a:xfrm flipV="1">
          <a:off x="7010400" y="2197100"/>
          <a:ext cx="12700" cy="330200"/>
        </a:xfrm>
        <a:prstGeom prst="line">
          <a:avLst/>
        </a:prstGeom>
        <a:noFill/>
        <a:ln w="19050">
          <a:solidFill>
            <a:srgbClr val="C3D69B"/>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336550</xdr:colOff>
      <xdr:row>7</xdr:row>
      <xdr:rowOff>44450</xdr:rowOff>
    </xdr:from>
    <xdr:to>
      <xdr:col>5</xdr:col>
      <xdr:colOff>171450</xdr:colOff>
      <xdr:row>7</xdr:row>
      <xdr:rowOff>387350</xdr:rowOff>
    </xdr:to>
    <xdr:sp macro="" textlink="">
      <xdr:nvSpPr>
        <xdr:cNvPr id="32880" name="fleche02"/>
        <xdr:cNvSpPr>
          <a:spLocks noChangeShapeType="1"/>
        </xdr:cNvSpPr>
      </xdr:nvSpPr>
      <xdr:spPr bwMode="auto">
        <a:xfrm flipH="1" flipV="1">
          <a:off x="6781800" y="1879600"/>
          <a:ext cx="228600" cy="342900"/>
        </a:xfrm>
        <a:prstGeom prst="line">
          <a:avLst/>
        </a:prstGeom>
        <a:noFill/>
        <a:ln w="190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139700</xdr:colOff>
      <xdr:row>7</xdr:row>
      <xdr:rowOff>44450</xdr:rowOff>
    </xdr:from>
    <xdr:to>
      <xdr:col>5</xdr:col>
      <xdr:colOff>171450</xdr:colOff>
      <xdr:row>7</xdr:row>
      <xdr:rowOff>387350</xdr:rowOff>
    </xdr:to>
    <xdr:sp macro="" textlink="">
      <xdr:nvSpPr>
        <xdr:cNvPr id="32881" name="fleche02"/>
        <xdr:cNvSpPr>
          <a:spLocks noChangeShapeType="1"/>
        </xdr:cNvSpPr>
      </xdr:nvSpPr>
      <xdr:spPr bwMode="auto">
        <a:xfrm flipH="1" flipV="1">
          <a:off x="6584950" y="1879600"/>
          <a:ext cx="425450" cy="342900"/>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228600</xdr:colOff>
      <xdr:row>8</xdr:row>
      <xdr:rowOff>393700</xdr:rowOff>
    </xdr:from>
    <xdr:to>
      <xdr:col>4</xdr:col>
      <xdr:colOff>228600</xdr:colOff>
      <xdr:row>8</xdr:row>
      <xdr:rowOff>698500</xdr:rowOff>
    </xdr:to>
    <xdr:sp macro="" textlink="">
      <xdr:nvSpPr>
        <xdr:cNvPr id="32882" name="fleche01"/>
        <xdr:cNvSpPr>
          <a:spLocks noChangeShapeType="1"/>
        </xdr:cNvSpPr>
      </xdr:nvSpPr>
      <xdr:spPr bwMode="auto">
        <a:xfrm flipH="1" flipV="1">
          <a:off x="6673850" y="4959350"/>
          <a:ext cx="0" cy="304800"/>
        </a:xfrm>
        <a:prstGeom prst="line">
          <a:avLst/>
        </a:prstGeom>
        <a:noFill/>
        <a:ln w="19050">
          <a:solidFill>
            <a:srgbClr val="C3D69B"/>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241300</xdr:colOff>
      <xdr:row>8</xdr:row>
      <xdr:rowOff>25400</xdr:rowOff>
    </xdr:from>
    <xdr:to>
      <xdr:col>5</xdr:col>
      <xdr:colOff>0</xdr:colOff>
      <xdr:row>8</xdr:row>
      <xdr:rowOff>393700</xdr:rowOff>
    </xdr:to>
    <xdr:sp macro="" textlink="">
      <xdr:nvSpPr>
        <xdr:cNvPr id="32883" name="fleche02"/>
        <xdr:cNvSpPr>
          <a:spLocks noChangeShapeType="1"/>
        </xdr:cNvSpPr>
      </xdr:nvSpPr>
      <xdr:spPr bwMode="auto">
        <a:xfrm flipV="1">
          <a:off x="6686550" y="4591050"/>
          <a:ext cx="152400" cy="368300"/>
        </a:xfrm>
        <a:prstGeom prst="line">
          <a:avLst/>
        </a:prstGeom>
        <a:noFill/>
        <a:ln w="190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228600</xdr:colOff>
      <xdr:row>8</xdr:row>
      <xdr:rowOff>12700</xdr:rowOff>
    </xdr:from>
    <xdr:to>
      <xdr:col>4</xdr:col>
      <xdr:colOff>228600</xdr:colOff>
      <xdr:row>8</xdr:row>
      <xdr:rowOff>381000</xdr:rowOff>
    </xdr:to>
    <xdr:sp macro="" textlink="">
      <xdr:nvSpPr>
        <xdr:cNvPr id="32884" name="fleche02"/>
        <xdr:cNvSpPr>
          <a:spLocks noChangeShapeType="1"/>
        </xdr:cNvSpPr>
      </xdr:nvSpPr>
      <xdr:spPr bwMode="auto">
        <a:xfrm flipV="1">
          <a:off x="6673850" y="4578350"/>
          <a:ext cx="0" cy="368300"/>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381000</xdr:colOff>
      <xdr:row>9</xdr:row>
      <xdr:rowOff>381000</xdr:rowOff>
    </xdr:from>
    <xdr:to>
      <xdr:col>4</xdr:col>
      <xdr:colOff>381000</xdr:colOff>
      <xdr:row>9</xdr:row>
      <xdr:rowOff>685800</xdr:rowOff>
    </xdr:to>
    <xdr:sp macro="" textlink="">
      <xdr:nvSpPr>
        <xdr:cNvPr id="32885" name="fleche01"/>
        <xdr:cNvSpPr>
          <a:spLocks noChangeShapeType="1"/>
        </xdr:cNvSpPr>
      </xdr:nvSpPr>
      <xdr:spPr bwMode="auto">
        <a:xfrm flipH="1" flipV="1">
          <a:off x="6826250" y="5861050"/>
          <a:ext cx="0" cy="304800"/>
        </a:xfrm>
        <a:prstGeom prst="line">
          <a:avLst/>
        </a:prstGeom>
        <a:noFill/>
        <a:ln w="19050">
          <a:solidFill>
            <a:srgbClr val="C3D69B"/>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393700</xdr:colOff>
      <xdr:row>9</xdr:row>
      <xdr:rowOff>44450</xdr:rowOff>
    </xdr:from>
    <xdr:to>
      <xdr:col>4</xdr:col>
      <xdr:colOff>393700</xdr:colOff>
      <xdr:row>9</xdr:row>
      <xdr:rowOff>374650</xdr:rowOff>
    </xdr:to>
    <xdr:sp macro="" textlink="">
      <xdr:nvSpPr>
        <xdr:cNvPr id="32886" name="fleche02"/>
        <xdr:cNvSpPr>
          <a:spLocks noChangeShapeType="1"/>
        </xdr:cNvSpPr>
      </xdr:nvSpPr>
      <xdr:spPr bwMode="auto">
        <a:xfrm flipH="1" flipV="1">
          <a:off x="6838950" y="5524500"/>
          <a:ext cx="0" cy="330200"/>
        </a:xfrm>
        <a:prstGeom prst="line">
          <a:avLst/>
        </a:prstGeom>
        <a:noFill/>
        <a:ln w="190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82550</xdr:colOff>
      <xdr:row>9</xdr:row>
      <xdr:rowOff>25400</xdr:rowOff>
    </xdr:from>
    <xdr:to>
      <xdr:col>4</xdr:col>
      <xdr:colOff>381000</xdr:colOff>
      <xdr:row>9</xdr:row>
      <xdr:rowOff>400050</xdr:rowOff>
    </xdr:to>
    <xdr:sp macro="" textlink="">
      <xdr:nvSpPr>
        <xdr:cNvPr id="32887" name="fleche02"/>
        <xdr:cNvSpPr>
          <a:spLocks noChangeShapeType="1"/>
        </xdr:cNvSpPr>
      </xdr:nvSpPr>
      <xdr:spPr bwMode="auto">
        <a:xfrm flipH="1" flipV="1">
          <a:off x="6527800" y="5505450"/>
          <a:ext cx="298450" cy="374650"/>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279400</xdr:colOff>
      <xdr:row>10</xdr:row>
      <xdr:rowOff>381000</xdr:rowOff>
    </xdr:from>
    <xdr:to>
      <xdr:col>4</xdr:col>
      <xdr:colOff>381000</xdr:colOff>
      <xdr:row>10</xdr:row>
      <xdr:rowOff>723900</xdr:rowOff>
    </xdr:to>
    <xdr:sp macro="" textlink="">
      <xdr:nvSpPr>
        <xdr:cNvPr id="32888" name="fleche01"/>
        <xdr:cNvSpPr>
          <a:spLocks noChangeShapeType="1"/>
        </xdr:cNvSpPr>
      </xdr:nvSpPr>
      <xdr:spPr bwMode="auto">
        <a:xfrm flipH="1" flipV="1">
          <a:off x="6724650" y="7620000"/>
          <a:ext cx="101600" cy="342900"/>
        </a:xfrm>
        <a:prstGeom prst="line">
          <a:avLst/>
        </a:prstGeom>
        <a:noFill/>
        <a:ln w="19050">
          <a:solidFill>
            <a:srgbClr val="C3D69B"/>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171450</xdr:colOff>
      <xdr:row>10</xdr:row>
      <xdr:rowOff>12700</xdr:rowOff>
    </xdr:from>
    <xdr:to>
      <xdr:col>4</xdr:col>
      <xdr:colOff>273050</xdr:colOff>
      <xdr:row>10</xdr:row>
      <xdr:rowOff>393700</xdr:rowOff>
    </xdr:to>
    <xdr:sp macro="" textlink="">
      <xdr:nvSpPr>
        <xdr:cNvPr id="32889" name="fleche02"/>
        <xdr:cNvSpPr>
          <a:spLocks noChangeShapeType="1"/>
        </xdr:cNvSpPr>
      </xdr:nvSpPr>
      <xdr:spPr bwMode="auto">
        <a:xfrm flipH="1" flipV="1">
          <a:off x="6616700" y="7251700"/>
          <a:ext cx="101600" cy="381000"/>
        </a:xfrm>
        <a:prstGeom prst="line">
          <a:avLst/>
        </a:prstGeom>
        <a:noFill/>
        <a:ln w="190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139700</xdr:colOff>
      <xdr:row>11</xdr:row>
      <xdr:rowOff>393700</xdr:rowOff>
    </xdr:from>
    <xdr:to>
      <xdr:col>5</xdr:col>
      <xdr:colOff>152400</xdr:colOff>
      <xdr:row>11</xdr:row>
      <xdr:rowOff>673100</xdr:rowOff>
    </xdr:to>
    <xdr:sp macro="" textlink="">
      <xdr:nvSpPr>
        <xdr:cNvPr id="32890" name="fleche01"/>
        <xdr:cNvSpPr>
          <a:spLocks noChangeShapeType="1"/>
        </xdr:cNvSpPr>
      </xdr:nvSpPr>
      <xdr:spPr bwMode="auto">
        <a:xfrm flipH="1" flipV="1">
          <a:off x="6978650" y="8553450"/>
          <a:ext cx="12700" cy="279400"/>
        </a:xfrm>
        <a:prstGeom prst="line">
          <a:avLst/>
        </a:prstGeom>
        <a:noFill/>
        <a:ln w="19050">
          <a:solidFill>
            <a:srgbClr val="C3D69B"/>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11</xdr:row>
      <xdr:rowOff>12700</xdr:rowOff>
    </xdr:from>
    <xdr:to>
      <xdr:col>5</xdr:col>
      <xdr:colOff>139700</xdr:colOff>
      <xdr:row>11</xdr:row>
      <xdr:rowOff>393700</xdr:rowOff>
    </xdr:to>
    <xdr:sp macro="" textlink="">
      <xdr:nvSpPr>
        <xdr:cNvPr id="32891" name="fleche02"/>
        <xdr:cNvSpPr>
          <a:spLocks noChangeShapeType="1"/>
        </xdr:cNvSpPr>
      </xdr:nvSpPr>
      <xdr:spPr bwMode="auto">
        <a:xfrm flipH="1" flipV="1">
          <a:off x="6838950" y="8172450"/>
          <a:ext cx="139700" cy="381000"/>
        </a:xfrm>
        <a:prstGeom prst="line">
          <a:avLst/>
        </a:prstGeom>
        <a:noFill/>
        <a:ln w="190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12</xdr:row>
      <xdr:rowOff>393700</xdr:rowOff>
    </xdr:from>
    <xdr:to>
      <xdr:col>5</xdr:col>
      <xdr:colOff>0</xdr:colOff>
      <xdr:row>12</xdr:row>
      <xdr:rowOff>698500</xdr:rowOff>
    </xdr:to>
    <xdr:sp macro="" textlink="">
      <xdr:nvSpPr>
        <xdr:cNvPr id="32892" name="fleche01"/>
        <xdr:cNvSpPr>
          <a:spLocks noChangeShapeType="1"/>
        </xdr:cNvSpPr>
      </xdr:nvSpPr>
      <xdr:spPr bwMode="auto">
        <a:xfrm flipH="1" flipV="1">
          <a:off x="6838950" y="9258300"/>
          <a:ext cx="0" cy="304800"/>
        </a:xfrm>
        <a:prstGeom prst="line">
          <a:avLst/>
        </a:prstGeom>
        <a:noFill/>
        <a:ln w="19050">
          <a:solidFill>
            <a:srgbClr val="C3D69B"/>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25400</xdr:colOff>
      <xdr:row>12</xdr:row>
      <xdr:rowOff>12700</xdr:rowOff>
    </xdr:from>
    <xdr:to>
      <xdr:col>5</xdr:col>
      <xdr:colOff>25400</xdr:colOff>
      <xdr:row>12</xdr:row>
      <xdr:rowOff>381000</xdr:rowOff>
    </xdr:to>
    <xdr:sp macro="" textlink="">
      <xdr:nvSpPr>
        <xdr:cNvPr id="32893" name="fleche02"/>
        <xdr:cNvSpPr>
          <a:spLocks noChangeShapeType="1"/>
        </xdr:cNvSpPr>
      </xdr:nvSpPr>
      <xdr:spPr bwMode="auto">
        <a:xfrm flipV="1">
          <a:off x="6864350" y="8877300"/>
          <a:ext cx="0" cy="368300"/>
        </a:xfrm>
        <a:prstGeom prst="line">
          <a:avLst/>
        </a:prstGeom>
        <a:noFill/>
        <a:ln w="190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69850</xdr:colOff>
      <xdr:row>12</xdr:row>
      <xdr:rowOff>25400</xdr:rowOff>
    </xdr:from>
    <xdr:to>
      <xdr:col>4</xdr:col>
      <xdr:colOff>361950</xdr:colOff>
      <xdr:row>12</xdr:row>
      <xdr:rowOff>368300</xdr:rowOff>
    </xdr:to>
    <xdr:sp macro="" textlink="">
      <xdr:nvSpPr>
        <xdr:cNvPr id="32894" name="fleche02"/>
        <xdr:cNvSpPr>
          <a:spLocks noChangeShapeType="1"/>
        </xdr:cNvSpPr>
      </xdr:nvSpPr>
      <xdr:spPr bwMode="auto">
        <a:xfrm flipH="1" flipV="1">
          <a:off x="6515100" y="8890000"/>
          <a:ext cx="292100" cy="342900"/>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82550</xdr:colOff>
      <xdr:row>13</xdr:row>
      <xdr:rowOff>393700</xdr:rowOff>
    </xdr:from>
    <xdr:to>
      <xdr:col>5</xdr:col>
      <xdr:colOff>152400</xdr:colOff>
      <xdr:row>13</xdr:row>
      <xdr:rowOff>723900</xdr:rowOff>
    </xdr:to>
    <xdr:sp macro="" textlink="">
      <xdr:nvSpPr>
        <xdr:cNvPr id="32895" name="fleche01"/>
        <xdr:cNvSpPr>
          <a:spLocks noChangeShapeType="1"/>
        </xdr:cNvSpPr>
      </xdr:nvSpPr>
      <xdr:spPr bwMode="auto">
        <a:xfrm flipH="1" flipV="1">
          <a:off x="6921500" y="10020300"/>
          <a:ext cx="69850" cy="330200"/>
        </a:xfrm>
        <a:prstGeom prst="line">
          <a:avLst/>
        </a:prstGeom>
        <a:noFill/>
        <a:ln w="19050">
          <a:solidFill>
            <a:srgbClr val="C3D69B"/>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381000</xdr:colOff>
      <xdr:row>13</xdr:row>
      <xdr:rowOff>38100</xdr:rowOff>
    </xdr:from>
    <xdr:to>
      <xdr:col>5</xdr:col>
      <xdr:colOff>69850</xdr:colOff>
      <xdr:row>13</xdr:row>
      <xdr:rowOff>406400</xdr:rowOff>
    </xdr:to>
    <xdr:sp macro="" textlink="">
      <xdr:nvSpPr>
        <xdr:cNvPr id="32896" name="fleche02"/>
        <xdr:cNvSpPr>
          <a:spLocks noChangeShapeType="1"/>
        </xdr:cNvSpPr>
      </xdr:nvSpPr>
      <xdr:spPr bwMode="auto">
        <a:xfrm flipH="1" flipV="1">
          <a:off x="6826250" y="9664700"/>
          <a:ext cx="82550" cy="368300"/>
        </a:xfrm>
        <a:prstGeom prst="line">
          <a:avLst/>
        </a:prstGeom>
        <a:noFill/>
        <a:ln w="190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139700</xdr:colOff>
      <xdr:row>13</xdr:row>
      <xdr:rowOff>0</xdr:rowOff>
    </xdr:from>
    <xdr:to>
      <xdr:col>5</xdr:col>
      <xdr:colOff>57150</xdr:colOff>
      <xdr:row>13</xdr:row>
      <xdr:rowOff>393700</xdr:rowOff>
    </xdr:to>
    <xdr:sp macro="" textlink="">
      <xdr:nvSpPr>
        <xdr:cNvPr id="32897" name="fleche02"/>
        <xdr:cNvSpPr>
          <a:spLocks noChangeShapeType="1"/>
        </xdr:cNvSpPr>
      </xdr:nvSpPr>
      <xdr:spPr bwMode="auto">
        <a:xfrm flipH="1" flipV="1">
          <a:off x="6584950" y="9626600"/>
          <a:ext cx="311150" cy="393700"/>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muel/CloudStation/01_Projekte/2021_Erfolgskontrolle_VS/06_Flaechen/09_Suedrampe_Ausserberg/01_Grundlagen/21-NaiS%20Formular-FR%20Sdrampe_2008_BINA%20S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e"/>
      <sheetName val="Vorbereitung_Erhebung_Excel"/>
      <sheetName val="Form1_Situation"/>
      <sheetName val="Form2"/>
      <sheetName val="Form 2 verso"/>
      <sheetName val="Kluppierung_Anzeichnung"/>
      <sheetName val="Foto"/>
      <sheetName val="Form 5"/>
      <sheetName val="Form_mit_Klimawandel"/>
      <sheetName val="21-NaiS Formular-FR Sdrampe_200"/>
    </sheetNames>
    <definedNames>
      <definedName name="Caseàcocher27_Clic"/>
      <definedName name="chkMesApp0_Clic"/>
    </definedNames>
    <sheetDataSet>
      <sheetData sheetId="0"/>
      <sheetData sheetId="1"/>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ctrlProp" Target="../ctrlProps/ctrlProp8.x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ctrlProp" Target="../ctrlProps/ctrlProp20.xml"/><Relationship Id="rId7" Type="http://schemas.openxmlformats.org/officeDocument/2006/relationships/ctrlProp" Target="../ctrlProps/ctrlProp24.xml"/><Relationship Id="rId2" Type="http://schemas.openxmlformats.org/officeDocument/2006/relationships/vmlDrawing" Target="../drawings/vmlDrawing3.vml"/><Relationship Id="rId1" Type="http://schemas.openxmlformats.org/officeDocument/2006/relationships/drawing" Target="../drawings/drawing4.xml"/><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3" Type="http://schemas.openxmlformats.org/officeDocument/2006/relationships/ctrlProp" Target="../ctrlProps/ctrlProp27.xml"/><Relationship Id="rId7" Type="http://schemas.openxmlformats.org/officeDocument/2006/relationships/ctrlProp" Target="../ctrlProps/ctrlProp31.xml"/><Relationship Id="rId12" Type="http://schemas.openxmlformats.org/officeDocument/2006/relationships/ctrlProp" Target="../ctrlProps/ctrlProp36.xml"/><Relationship Id="rId2" Type="http://schemas.openxmlformats.org/officeDocument/2006/relationships/vmlDrawing" Target="../drawings/vmlDrawing4.vml"/><Relationship Id="rId1" Type="http://schemas.openxmlformats.org/officeDocument/2006/relationships/drawing" Target="../drawings/drawing5.xml"/><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0" Type="http://schemas.openxmlformats.org/officeDocument/2006/relationships/ctrlProp" Target="../ctrlProps/ctrlProp34.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dimension ref="A1:AB36"/>
  <sheetViews>
    <sheetView zoomScaleNormal="100" workbookViewId="0">
      <selection activeCell="C2" sqref="C2"/>
    </sheetView>
  </sheetViews>
  <sheetFormatPr baseColWidth="10" defaultColWidth="11.453125" defaultRowHeight="12.5"/>
  <cols>
    <col min="1" max="1" width="11.453125" style="4" customWidth="1"/>
    <col min="2" max="2" width="6.6328125" style="4" customWidth="1"/>
    <col min="3" max="3" width="9.6328125" style="4" customWidth="1"/>
    <col min="4" max="4" width="8.6328125" style="4" customWidth="1"/>
    <col min="5" max="5" width="4.453125" style="4" customWidth="1"/>
    <col min="6" max="6" width="9.6328125" style="4" customWidth="1"/>
    <col min="7" max="7" width="8" style="4" customWidth="1"/>
    <col min="8" max="8" width="3.453125" style="4" customWidth="1"/>
    <col min="9" max="9" width="15.453125" style="4" customWidth="1"/>
    <col min="10" max="10" width="2.36328125" style="4" customWidth="1"/>
    <col min="11" max="11" width="7.6328125" style="4" customWidth="1"/>
    <col min="12" max="12" width="2.36328125" style="4" customWidth="1"/>
    <col min="13" max="13" width="3.36328125" style="4" customWidth="1"/>
    <col min="14" max="14" width="2.453125" style="4" customWidth="1"/>
    <col min="15" max="15" width="3.1796875" style="4" customWidth="1"/>
    <col min="16" max="16" width="7.453125" style="4" customWidth="1"/>
    <col min="17" max="17" width="9.6328125" style="4" customWidth="1"/>
    <col min="18" max="18" width="3.6328125" style="4" customWidth="1"/>
    <col min="19" max="19" width="2.453125" style="4" customWidth="1"/>
    <col min="20" max="20" width="4.453125" style="4" customWidth="1"/>
    <col min="21" max="21" width="9.1796875" style="4" customWidth="1"/>
    <col min="22" max="22" width="7" style="4" customWidth="1"/>
    <col min="23" max="23" width="8.6328125" style="4" customWidth="1"/>
    <col min="24" max="16384" width="11.453125" style="4"/>
  </cols>
  <sheetData>
    <row r="1" spans="1:28" ht="15" customHeight="1" thickBot="1">
      <c r="A1" s="1" t="s">
        <v>2</v>
      </c>
      <c r="B1" s="1"/>
      <c r="C1" s="230" t="s">
        <v>0</v>
      </c>
      <c r="D1" s="230"/>
      <c r="E1" s="230"/>
      <c r="F1" s="230"/>
      <c r="G1" s="230"/>
      <c r="H1" s="230"/>
      <c r="I1" s="230"/>
      <c r="J1" s="230"/>
      <c r="K1" s="230"/>
      <c r="L1" s="230"/>
      <c r="M1" s="230"/>
      <c r="N1" s="230"/>
      <c r="O1" s="230"/>
      <c r="P1" s="230"/>
      <c r="Q1" s="230"/>
      <c r="R1" s="230"/>
      <c r="S1" s="2"/>
      <c r="T1" s="2"/>
      <c r="U1" s="3"/>
      <c r="V1" s="231"/>
      <c r="W1" s="232"/>
    </row>
    <row r="2" spans="1:28" s="7" customFormat="1" ht="20" customHeight="1" thickBot="1">
      <c r="A2" s="5" t="s">
        <v>3</v>
      </c>
      <c r="B2" s="23"/>
      <c r="C2" s="35" t="s">
        <v>201</v>
      </c>
      <c r="D2" s="23"/>
      <c r="E2" s="23"/>
      <c r="F2" s="24"/>
      <c r="G2" s="233" t="s">
        <v>4</v>
      </c>
      <c r="H2" s="228"/>
      <c r="I2" s="91" t="s">
        <v>60</v>
      </c>
      <c r="J2" s="24"/>
      <c r="K2" s="233" t="s">
        <v>5</v>
      </c>
      <c r="L2" s="234"/>
      <c r="M2" s="235">
        <v>1.5</v>
      </c>
      <c r="N2" s="236"/>
      <c r="O2" s="233" t="s">
        <v>6</v>
      </c>
      <c r="P2" s="234"/>
      <c r="Q2" s="36" t="s">
        <v>61</v>
      </c>
      <c r="R2" s="233" t="s">
        <v>7</v>
      </c>
      <c r="S2" s="237"/>
      <c r="T2" s="237"/>
      <c r="U2" s="37" t="s">
        <v>62</v>
      </c>
      <c r="V2" s="21"/>
      <c r="W2" s="22"/>
      <c r="X2" s="6"/>
    </row>
    <row r="3" spans="1:28" ht="20" customHeight="1" thickBot="1">
      <c r="A3" s="5" t="s">
        <v>9</v>
      </c>
      <c r="B3" s="216" t="s">
        <v>63</v>
      </c>
      <c r="C3" s="216"/>
      <c r="D3" s="216"/>
      <c r="E3" s="216"/>
      <c r="F3" s="221"/>
      <c r="G3" s="222" t="s">
        <v>8</v>
      </c>
      <c r="H3" s="223"/>
      <c r="I3" s="216" t="s">
        <v>64</v>
      </c>
      <c r="J3" s="217"/>
      <c r="K3" s="217"/>
      <c r="L3" s="217"/>
      <c r="M3" s="217"/>
      <c r="N3" s="218"/>
      <c r="O3" s="122" t="s">
        <v>105</v>
      </c>
      <c r="P3" s="15"/>
      <c r="Q3" s="38">
        <v>32</v>
      </c>
      <c r="R3" s="219"/>
      <c r="S3" s="219"/>
      <c r="T3" s="219"/>
      <c r="U3" s="219"/>
      <c r="V3" s="219"/>
      <c r="W3" s="220"/>
      <c r="X3" s="8"/>
      <c r="Y3" s="8"/>
      <c r="Z3" s="8"/>
      <c r="AA3" s="8"/>
      <c r="AB3" s="8"/>
    </row>
    <row r="4" spans="1:28" ht="20" customHeight="1" thickBot="1">
      <c r="A4" s="227" t="s">
        <v>10</v>
      </c>
      <c r="B4" s="228"/>
      <c r="C4" s="228"/>
      <c r="D4" s="228"/>
      <c r="E4" s="228"/>
      <c r="F4" s="228"/>
      <c r="G4" s="228"/>
      <c r="H4" s="228"/>
      <c r="I4" s="228"/>
      <c r="J4" s="228"/>
      <c r="K4" s="228"/>
      <c r="L4" s="228"/>
      <c r="M4" s="228"/>
      <c r="N4" s="228"/>
      <c r="O4" s="228"/>
      <c r="P4" s="228"/>
      <c r="Q4" s="228"/>
      <c r="R4" s="229"/>
      <c r="S4" s="229"/>
      <c r="T4" s="229"/>
      <c r="U4" s="219"/>
      <c r="V4" s="219"/>
      <c r="W4" s="220"/>
      <c r="X4" s="8"/>
      <c r="Y4" s="8"/>
      <c r="Z4" s="8"/>
      <c r="AA4" s="8"/>
      <c r="AB4" s="8"/>
    </row>
    <row r="5" spans="1:28" s="13" customFormat="1" ht="15" customHeight="1">
      <c r="A5" s="9" t="s">
        <v>11</v>
      </c>
      <c r="B5" s="10"/>
      <c r="C5" s="10"/>
      <c r="D5" s="11"/>
      <c r="E5" s="11"/>
      <c r="F5" s="11"/>
      <c r="G5" s="11"/>
      <c r="H5" s="11"/>
      <c r="I5" s="11"/>
      <c r="J5" s="11"/>
      <c r="K5" s="10"/>
      <c r="L5" s="10"/>
      <c r="M5" s="11"/>
      <c r="N5" s="12"/>
      <c r="O5" s="224" t="s">
        <v>12</v>
      </c>
      <c r="P5" s="225"/>
      <c r="Q5" s="225"/>
      <c r="R5" s="225"/>
      <c r="S5" s="225"/>
      <c r="T5" s="225"/>
      <c r="U5" s="225"/>
      <c r="V5" s="225"/>
      <c r="W5" s="226"/>
    </row>
    <row r="6" spans="1:28" s="13" customFormat="1" ht="15" customHeight="1">
      <c r="A6" s="191"/>
      <c r="B6" s="192"/>
      <c r="C6" s="192"/>
      <c r="D6" s="192"/>
      <c r="E6" s="192"/>
      <c r="F6" s="192"/>
      <c r="G6" s="192"/>
      <c r="H6" s="192"/>
      <c r="I6" s="192"/>
      <c r="J6" s="192"/>
      <c r="K6" s="192"/>
      <c r="L6" s="192"/>
      <c r="M6" s="192"/>
      <c r="N6" s="193"/>
      <c r="O6" s="198" t="s">
        <v>65</v>
      </c>
      <c r="P6" s="199"/>
      <c r="Q6" s="199"/>
      <c r="R6" s="199"/>
      <c r="S6" s="199"/>
      <c r="T6" s="199"/>
      <c r="U6" s="199"/>
      <c r="V6" s="199"/>
      <c r="W6" s="200"/>
    </row>
    <row r="7" spans="1:28">
      <c r="A7" s="194"/>
      <c r="B7" s="192"/>
      <c r="C7" s="192"/>
      <c r="D7" s="192"/>
      <c r="E7" s="192"/>
      <c r="F7" s="192"/>
      <c r="G7" s="192"/>
      <c r="H7" s="192"/>
      <c r="I7" s="192"/>
      <c r="J7" s="192"/>
      <c r="K7" s="192"/>
      <c r="L7" s="192"/>
      <c r="M7" s="192"/>
      <c r="N7" s="193"/>
      <c r="O7" s="198"/>
      <c r="P7" s="199"/>
      <c r="Q7" s="199"/>
      <c r="R7" s="199"/>
      <c r="S7" s="199"/>
      <c r="T7" s="199"/>
      <c r="U7" s="199"/>
      <c r="V7" s="199"/>
      <c r="W7" s="200"/>
    </row>
    <row r="8" spans="1:28" ht="14" customHeight="1" thickBot="1">
      <c r="A8" s="194"/>
      <c r="B8" s="192"/>
      <c r="C8" s="192"/>
      <c r="D8" s="192"/>
      <c r="E8" s="192"/>
      <c r="F8" s="192"/>
      <c r="G8" s="192"/>
      <c r="H8" s="192"/>
      <c r="I8" s="192"/>
      <c r="J8" s="192"/>
      <c r="K8" s="192"/>
      <c r="L8" s="192"/>
      <c r="M8" s="192"/>
      <c r="N8" s="193"/>
      <c r="O8" s="198"/>
      <c r="P8" s="199"/>
      <c r="Q8" s="199"/>
      <c r="R8" s="199"/>
      <c r="S8" s="199"/>
      <c r="T8" s="199"/>
      <c r="U8" s="199"/>
      <c r="V8" s="199"/>
      <c r="W8" s="200"/>
    </row>
    <row r="9" spans="1:28" ht="14" customHeight="1">
      <c r="A9" s="194"/>
      <c r="B9" s="192"/>
      <c r="C9" s="192"/>
      <c r="D9" s="192"/>
      <c r="E9" s="192"/>
      <c r="F9" s="192"/>
      <c r="G9" s="192"/>
      <c r="H9" s="192"/>
      <c r="I9" s="192"/>
      <c r="J9" s="192"/>
      <c r="K9" s="192"/>
      <c r="L9" s="192"/>
      <c r="M9" s="192"/>
      <c r="N9" s="193"/>
      <c r="O9" s="201" t="s">
        <v>13</v>
      </c>
      <c r="P9" s="202"/>
      <c r="Q9" s="202"/>
      <c r="R9" s="202"/>
      <c r="S9" s="202"/>
      <c r="T9" s="202"/>
      <c r="U9" s="202"/>
      <c r="V9" s="202"/>
      <c r="W9" s="203"/>
    </row>
    <row r="10" spans="1:28" ht="14" customHeight="1">
      <c r="A10" s="194"/>
      <c r="B10" s="192"/>
      <c r="C10" s="192"/>
      <c r="D10" s="192"/>
      <c r="E10" s="192"/>
      <c r="F10" s="192"/>
      <c r="G10" s="192"/>
      <c r="H10" s="192"/>
      <c r="I10" s="192"/>
      <c r="J10" s="192"/>
      <c r="K10" s="192"/>
      <c r="L10" s="192"/>
      <c r="M10" s="192"/>
      <c r="N10" s="193"/>
      <c r="O10" s="198"/>
      <c r="P10" s="199"/>
      <c r="Q10" s="199"/>
      <c r="R10" s="199"/>
      <c r="S10" s="199"/>
      <c r="T10" s="199"/>
      <c r="U10" s="199"/>
      <c r="V10" s="199"/>
      <c r="W10" s="200"/>
    </row>
    <row r="11" spans="1:28" ht="14" customHeight="1">
      <c r="A11" s="194"/>
      <c r="B11" s="192"/>
      <c r="C11" s="192"/>
      <c r="D11" s="192"/>
      <c r="E11" s="192"/>
      <c r="F11" s="192"/>
      <c r="G11" s="192"/>
      <c r="H11" s="192"/>
      <c r="I11" s="192"/>
      <c r="J11" s="192"/>
      <c r="K11" s="192"/>
      <c r="L11" s="192"/>
      <c r="M11" s="192"/>
      <c r="N11" s="193"/>
      <c r="O11" s="198"/>
      <c r="P11" s="199"/>
      <c r="Q11" s="199"/>
      <c r="R11" s="199"/>
      <c r="S11" s="199"/>
      <c r="T11" s="199"/>
      <c r="U11" s="199"/>
      <c r="V11" s="199"/>
      <c r="W11" s="200"/>
    </row>
    <row r="12" spans="1:28" ht="14" customHeight="1">
      <c r="A12" s="194"/>
      <c r="B12" s="192"/>
      <c r="C12" s="192"/>
      <c r="D12" s="192"/>
      <c r="E12" s="192"/>
      <c r="F12" s="192"/>
      <c r="G12" s="192"/>
      <c r="H12" s="192"/>
      <c r="I12" s="192"/>
      <c r="J12" s="192"/>
      <c r="K12" s="192"/>
      <c r="L12" s="192"/>
      <c r="M12" s="192"/>
      <c r="N12" s="193"/>
      <c r="O12" s="198"/>
      <c r="P12" s="199"/>
      <c r="Q12" s="199"/>
      <c r="R12" s="199"/>
      <c r="S12" s="199"/>
      <c r="T12" s="199"/>
      <c r="U12" s="199"/>
      <c r="V12" s="199"/>
      <c r="W12" s="200"/>
    </row>
    <row r="13" spans="1:28" ht="13.5" customHeight="1" thickBot="1">
      <c r="A13" s="194"/>
      <c r="B13" s="192"/>
      <c r="C13" s="192"/>
      <c r="D13" s="192"/>
      <c r="E13" s="192"/>
      <c r="F13" s="192"/>
      <c r="G13" s="192"/>
      <c r="H13" s="192"/>
      <c r="I13" s="192"/>
      <c r="J13" s="192"/>
      <c r="K13" s="192"/>
      <c r="L13" s="192"/>
      <c r="M13" s="192"/>
      <c r="N13" s="193"/>
      <c r="O13" s="198"/>
      <c r="P13" s="199"/>
      <c r="Q13" s="199"/>
      <c r="R13" s="199"/>
      <c r="S13" s="199"/>
      <c r="T13" s="199"/>
      <c r="U13" s="199"/>
      <c r="V13" s="199"/>
      <c r="W13" s="200"/>
    </row>
    <row r="14" spans="1:28" ht="13.5" customHeight="1">
      <c r="A14" s="194"/>
      <c r="B14" s="192"/>
      <c r="C14" s="192"/>
      <c r="D14" s="192"/>
      <c r="E14" s="192"/>
      <c r="F14" s="192"/>
      <c r="G14" s="192"/>
      <c r="H14" s="192"/>
      <c r="I14" s="192"/>
      <c r="J14" s="192"/>
      <c r="K14" s="192"/>
      <c r="L14" s="192"/>
      <c r="M14" s="192"/>
      <c r="N14" s="193"/>
      <c r="O14" s="201" t="s">
        <v>14</v>
      </c>
      <c r="P14" s="202"/>
      <c r="Q14" s="202"/>
      <c r="R14" s="202"/>
      <c r="S14" s="202"/>
      <c r="T14" s="202"/>
      <c r="U14" s="202"/>
      <c r="V14" s="202"/>
      <c r="W14" s="203"/>
    </row>
    <row r="15" spans="1:28" ht="13.5" customHeight="1">
      <c r="A15" s="194"/>
      <c r="B15" s="192"/>
      <c r="C15" s="192"/>
      <c r="D15" s="192"/>
      <c r="E15" s="192"/>
      <c r="F15" s="192"/>
      <c r="G15" s="192"/>
      <c r="H15" s="192"/>
      <c r="I15" s="192"/>
      <c r="J15" s="192"/>
      <c r="K15" s="192"/>
      <c r="L15" s="192"/>
      <c r="M15" s="192"/>
      <c r="N15" s="193"/>
      <c r="O15" s="198" t="s">
        <v>66</v>
      </c>
      <c r="P15" s="199"/>
      <c r="Q15" s="199"/>
      <c r="R15" s="199"/>
      <c r="S15" s="199"/>
      <c r="T15" s="199"/>
      <c r="U15" s="199"/>
      <c r="V15" s="199"/>
      <c r="W15" s="200"/>
    </row>
    <row r="16" spans="1:28" ht="14" customHeight="1">
      <c r="A16" s="194"/>
      <c r="B16" s="192"/>
      <c r="C16" s="192"/>
      <c r="D16" s="192"/>
      <c r="E16" s="192"/>
      <c r="F16" s="192"/>
      <c r="G16" s="192"/>
      <c r="H16" s="192"/>
      <c r="I16" s="192"/>
      <c r="J16" s="192"/>
      <c r="K16" s="192"/>
      <c r="L16" s="192"/>
      <c r="M16" s="192"/>
      <c r="N16" s="193"/>
      <c r="O16" s="198"/>
      <c r="P16" s="199"/>
      <c r="Q16" s="199"/>
      <c r="R16" s="199"/>
      <c r="S16" s="199"/>
      <c r="T16" s="199"/>
      <c r="U16" s="199"/>
      <c r="V16" s="199"/>
      <c r="W16" s="200"/>
    </row>
    <row r="17" spans="1:23" ht="14" customHeight="1">
      <c r="A17" s="194"/>
      <c r="B17" s="192"/>
      <c r="C17" s="192"/>
      <c r="D17" s="192"/>
      <c r="E17" s="192"/>
      <c r="F17" s="192"/>
      <c r="G17" s="192"/>
      <c r="H17" s="192"/>
      <c r="I17" s="192"/>
      <c r="J17" s="192"/>
      <c r="K17" s="192"/>
      <c r="L17" s="192"/>
      <c r="M17" s="192"/>
      <c r="N17" s="193"/>
      <c r="O17" s="198"/>
      <c r="P17" s="199"/>
      <c r="Q17" s="199"/>
      <c r="R17" s="199"/>
      <c r="S17" s="199"/>
      <c r="T17" s="199"/>
      <c r="U17" s="199"/>
      <c r="V17" s="199"/>
      <c r="W17" s="200"/>
    </row>
    <row r="18" spans="1:23" ht="14" customHeight="1">
      <c r="A18" s="194"/>
      <c r="B18" s="192"/>
      <c r="C18" s="192"/>
      <c r="D18" s="192"/>
      <c r="E18" s="192"/>
      <c r="F18" s="192"/>
      <c r="G18" s="192"/>
      <c r="H18" s="192"/>
      <c r="I18" s="192"/>
      <c r="J18" s="192"/>
      <c r="K18" s="192"/>
      <c r="L18" s="192"/>
      <c r="M18" s="192"/>
      <c r="N18" s="193"/>
      <c r="O18" s="198"/>
      <c r="P18" s="199"/>
      <c r="Q18" s="199"/>
      <c r="R18" s="199"/>
      <c r="S18" s="199"/>
      <c r="T18" s="199"/>
      <c r="U18" s="199"/>
      <c r="V18" s="199"/>
      <c r="W18" s="200"/>
    </row>
    <row r="19" spans="1:23" ht="14" customHeight="1">
      <c r="A19" s="194"/>
      <c r="B19" s="192"/>
      <c r="C19" s="192"/>
      <c r="D19" s="192"/>
      <c r="E19" s="192"/>
      <c r="F19" s="192"/>
      <c r="G19" s="192"/>
      <c r="H19" s="192"/>
      <c r="I19" s="192"/>
      <c r="J19" s="192"/>
      <c r="K19" s="192"/>
      <c r="L19" s="192"/>
      <c r="M19" s="192"/>
      <c r="N19" s="193"/>
      <c r="O19" s="198"/>
      <c r="P19" s="199"/>
      <c r="Q19" s="199"/>
      <c r="R19" s="199"/>
      <c r="S19" s="199"/>
      <c r="T19" s="199"/>
      <c r="U19" s="199"/>
      <c r="V19" s="199"/>
      <c r="W19" s="200"/>
    </row>
    <row r="20" spans="1:23" ht="14" customHeight="1">
      <c r="A20" s="194"/>
      <c r="B20" s="192"/>
      <c r="C20" s="192"/>
      <c r="D20" s="192"/>
      <c r="E20" s="192"/>
      <c r="F20" s="192"/>
      <c r="G20" s="192"/>
      <c r="H20" s="192"/>
      <c r="I20" s="192"/>
      <c r="J20" s="192"/>
      <c r="K20" s="192"/>
      <c r="L20" s="192"/>
      <c r="M20" s="192"/>
      <c r="N20" s="193"/>
      <c r="O20" s="198"/>
      <c r="P20" s="199"/>
      <c r="Q20" s="199"/>
      <c r="R20" s="199"/>
      <c r="S20" s="199"/>
      <c r="T20" s="199"/>
      <c r="U20" s="199"/>
      <c r="V20" s="199"/>
      <c r="W20" s="200"/>
    </row>
    <row r="21" spans="1:23" ht="14" customHeight="1" thickBot="1">
      <c r="A21" s="194"/>
      <c r="B21" s="192"/>
      <c r="C21" s="192"/>
      <c r="D21" s="192"/>
      <c r="E21" s="192"/>
      <c r="F21" s="192"/>
      <c r="G21" s="192"/>
      <c r="H21" s="192"/>
      <c r="I21" s="192"/>
      <c r="J21" s="192"/>
      <c r="K21" s="192"/>
      <c r="L21" s="192"/>
      <c r="M21" s="192"/>
      <c r="N21" s="193"/>
      <c r="O21" s="198"/>
      <c r="P21" s="199"/>
      <c r="Q21" s="199"/>
      <c r="R21" s="199"/>
      <c r="S21" s="199"/>
      <c r="T21" s="199"/>
      <c r="U21" s="199"/>
      <c r="V21" s="199"/>
      <c r="W21" s="200"/>
    </row>
    <row r="22" spans="1:23" ht="14" customHeight="1">
      <c r="A22" s="194"/>
      <c r="B22" s="192"/>
      <c r="C22" s="192"/>
      <c r="D22" s="192"/>
      <c r="E22" s="192"/>
      <c r="F22" s="192"/>
      <c r="G22" s="192"/>
      <c r="H22" s="192"/>
      <c r="I22" s="192"/>
      <c r="J22" s="192"/>
      <c r="K22" s="192"/>
      <c r="L22" s="192"/>
      <c r="M22" s="192"/>
      <c r="N22" s="193"/>
      <c r="O22" s="210" t="s">
        <v>15</v>
      </c>
      <c r="P22" s="211"/>
      <c r="Q22" s="211"/>
      <c r="R22" s="211"/>
      <c r="S22" s="211"/>
      <c r="T22" s="211"/>
      <c r="U22" s="211"/>
      <c r="V22" s="211"/>
      <c r="W22" s="212"/>
    </row>
    <row r="23" spans="1:23" ht="23.25" customHeight="1">
      <c r="A23" s="194"/>
      <c r="B23" s="192"/>
      <c r="C23" s="192"/>
      <c r="D23" s="192"/>
      <c r="E23" s="192"/>
      <c r="F23" s="192"/>
      <c r="G23" s="192"/>
      <c r="H23" s="192"/>
      <c r="I23" s="192"/>
      <c r="J23" s="192"/>
      <c r="K23" s="192"/>
      <c r="L23" s="192"/>
      <c r="M23" s="192"/>
      <c r="N23" s="193"/>
      <c r="O23" s="213"/>
      <c r="P23" s="214"/>
      <c r="Q23" s="214"/>
      <c r="R23" s="214"/>
      <c r="S23" s="214"/>
      <c r="T23" s="214"/>
      <c r="U23" s="214"/>
      <c r="V23" s="214"/>
      <c r="W23" s="215"/>
    </row>
    <row r="24" spans="1:23" ht="14" customHeight="1">
      <c r="A24" s="194"/>
      <c r="B24" s="192"/>
      <c r="C24" s="192"/>
      <c r="D24" s="192"/>
      <c r="E24" s="192"/>
      <c r="F24" s="192"/>
      <c r="G24" s="192"/>
      <c r="H24" s="192"/>
      <c r="I24" s="192"/>
      <c r="J24" s="192"/>
      <c r="K24" s="192"/>
      <c r="L24" s="192"/>
      <c r="M24" s="192"/>
      <c r="N24" s="193"/>
      <c r="O24" s="204"/>
      <c r="P24" s="205"/>
      <c r="Q24" s="205"/>
      <c r="R24" s="205"/>
      <c r="S24" s="205"/>
      <c r="T24" s="205"/>
      <c r="U24" s="205"/>
      <c r="V24" s="205"/>
      <c r="W24" s="206"/>
    </row>
    <row r="25" spans="1:23" ht="25" customHeight="1">
      <c r="A25" s="194"/>
      <c r="B25" s="192"/>
      <c r="C25" s="192"/>
      <c r="D25" s="192"/>
      <c r="E25" s="192"/>
      <c r="F25" s="192"/>
      <c r="G25" s="192"/>
      <c r="H25" s="192"/>
      <c r="I25" s="192"/>
      <c r="J25" s="192"/>
      <c r="K25" s="192"/>
      <c r="L25" s="192"/>
      <c r="M25" s="192"/>
      <c r="N25" s="193"/>
      <c r="O25" s="204"/>
      <c r="P25" s="205"/>
      <c r="Q25" s="205"/>
      <c r="R25" s="205"/>
      <c r="S25" s="205"/>
      <c r="T25" s="205"/>
      <c r="U25" s="205"/>
      <c r="V25" s="205"/>
      <c r="W25" s="206"/>
    </row>
    <row r="26" spans="1:23" ht="14" customHeight="1">
      <c r="A26" s="194"/>
      <c r="B26" s="192"/>
      <c r="C26" s="192"/>
      <c r="D26" s="192"/>
      <c r="E26" s="192"/>
      <c r="F26" s="192"/>
      <c r="G26" s="192"/>
      <c r="H26" s="192"/>
      <c r="I26" s="192"/>
      <c r="J26" s="192"/>
      <c r="K26" s="192"/>
      <c r="L26" s="192"/>
      <c r="M26" s="192"/>
      <c r="N26" s="193"/>
      <c r="O26" s="204"/>
      <c r="P26" s="205"/>
      <c r="Q26" s="205"/>
      <c r="R26" s="205"/>
      <c r="S26" s="205"/>
      <c r="T26" s="205"/>
      <c r="U26" s="205"/>
      <c r="V26" s="205"/>
      <c r="W26" s="206"/>
    </row>
    <row r="27" spans="1:23" ht="14" customHeight="1">
      <c r="A27" s="194"/>
      <c r="B27" s="192"/>
      <c r="C27" s="192"/>
      <c r="D27" s="192"/>
      <c r="E27" s="192"/>
      <c r="F27" s="192"/>
      <c r="G27" s="192"/>
      <c r="H27" s="192"/>
      <c r="I27" s="192"/>
      <c r="J27" s="192"/>
      <c r="K27" s="192"/>
      <c r="L27" s="192"/>
      <c r="M27" s="192"/>
      <c r="N27" s="193"/>
      <c r="O27" s="204"/>
      <c r="P27" s="205"/>
      <c r="Q27" s="205"/>
      <c r="R27" s="205"/>
      <c r="S27" s="205"/>
      <c r="T27" s="205"/>
      <c r="U27" s="205"/>
      <c r="V27" s="205"/>
      <c r="W27" s="206"/>
    </row>
    <row r="28" spans="1:23" ht="14" customHeight="1">
      <c r="A28" s="194"/>
      <c r="B28" s="192"/>
      <c r="C28" s="192"/>
      <c r="D28" s="192"/>
      <c r="E28" s="192"/>
      <c r="F28" s="192"/>
      <c r="G28" s="192"/>
      <c r="H28" s="192"/>
      <c r="I28" s="192"/>
      <c r="J28" s="192"/>
      <c r="K28" s="192"/>
      <c r="L28" s="192"/>
      <c r="M28" s="192"/>
      <c r="N28" s="193"/>
      <c r="O28" s="204"/>
      <c r="P28" s="205"/>
      <c r="Q28" s="205"/>
      <c r="R28" s="205"/>
      <c r="S28" s="205"/>
      <c r="T28" s="205"/>
      <c r="U28" s="205"/>
      <c r="V28" s="205"/>
      <c r="W28" s="206"/>
    </row>
    <row r="29" spans="1:23" ht="14" customHeight="1">
      <c r="A29" s="194"/>
      <c r="B29" s="192"/>
      <c r="C29" s="192"/>
      <c r="D29" s="192"/>
      <c r="E29" s="192"/>
      <c r="F29" s="192"/>
      <c r="G29" s="192"/>
      <c r="H29" s="192"/>
      <c r="I29" s="192"/>
      <c r="J29" s="192"/>
      <c r="K29" s="192"/>
      <c r="L29" s="192"/>
      <c r="M29" s="192"/>
      <c r="N29" s="193"/>
      <c r="O29" s="204"/>
      <c r="P29" s="205"/>
      <c r="Q29" s="205"/>
      <c r="R29" s="205"/>
      <c r="S29" s="205"/>
      <c r="T29" s="205"/>
      <c r="U29" s="205"/>
      <c r="V29" s="205"/>
      <c r="W29" s="206"/>
    </row>
    <row r="30" spans="1:23" ht="14" customHeight="1">
      <c r="A30" s="194"/>
      <c r="B30" s="192"/>
      <c r="C30" s="192"/>
      <c r="D30" s="192"/>
      <c r="E30" s="192"/>
      <c r="F30" s="192"/>
      <c r="G30" s="192"/>
      <c r="H30" s="192"/>
      <c r="I30" s="192"/>
      <c r="J30" s="192"/>
      <c r="K30" s="192"/>
      <c r="L30" s="192"/>
      <c r="M30" s="192"/>
      <c r="N30" s="193"/>
      <c r="O30" s="198"/>
      <c r="P30" s="199"/>
      <c r="Q30" s="199"/>
      <c r="R30" s="199"/>
      <c r="S30" s="199"/>
      <c r="T30" s="199"/>
      <c r="U30" s="199"/>
      <c r="V30" s="199"/>
      <c r="W30" s="200"/>
    </row>
    <row r="31" spans="1:23" ht="14" customHeight="1">
      <c r="A31" s="194"/>
      <c r="B31" s="192"/>
      <c r="C31" s="192"/>
      <c r="D31" s="192"/>
      <c r="E31" s="192"/>
      <c r="F31" s="192"/>
      <c r="G31" s="192"/>
      <c r="H31" s="192"/>
      <c r="I31" s="192"/>
      <c r="J31" s="192"/>
      <c r="K31" s="192"/>
      <c r="L31" s="192"/>
      <c r="M31" s="192"/>
      <c r="N31" s="193"/>
      <c r="O31" s="198"/>
      <c r="P31" s="199"/>
      <c r="Q31" s="199"/>
      <c r="R31" s="199"/>
      <c r="S31" s="199"/>
      <c r="T31" s="199"/>
      <c r="U31" s="199"/>
      <c r="V31" s="199"/>
      <c r="W31" s="200"/>
    </row>
    <row r="32" spans="1:23" ht="14" customHeight="1">
      <c r="A32" s="194"/>
      <c r="B32" s="192"/>
      <c r="C32" s="192"/>
      <c r="D32" s="192"/>
      <c r="E32" s="192"/>
      <c r="F32" s="192"/>
      <c r="G32" s="192"/>
      <c r="H32" s="192"/>
      <c r="I32" s="192"/>
      <c r="J32" s="192"/>
      <c r="K32" s="192"/>
      <c r="L32" s="192"/>
      <c r="M32" s="192"/>
      <c r="N32" s="193"/>
      <c r="O32" s="198"/>
      <c r="P32" s="199"/>
      <c r="Q32" s="199"/>
      <c r="R32" s="199"/>
      <c r="S32" s="199"/>
      <c r="T32" s="199"/>
      <c r="U32" s="199"/>
      <c r="V32" s="199"/>
      <c r="W32" s="200"/>
    </row>
    <row r="33" spans="1:23" ht="14" customHeight="1">
      <c r="A33" s="194"/>
      <c r="B33" s="192"/>
      <c r="C33" s="192"/>
      <c r="D33" s="192"/>
      <c r="E33" s="192"/>
      <c r="F33" s="192"/>
      <c r="G33" s="192"/>
      <c r="H33" s="192"/>
      <c r="I33" s="192"/>
      <c r="J33" s="192"/>
      <c r="K33" s="192"/>
      <c r="L33" s="192"/>
      <c r="M33" s="192"/>
      <c r="N33" s="193"/>
      <c r="O33" s="198"/>
      <c r="P33" s="199"/>
      <c r="Q33" s="199"/>
      <c r="R33" s="199"/>
      <c r="S33" s="199"/>
      <c r="T33" s="199"/>
      <c r="U33" s="199"/>
      <c r="V33" s="199"/>
      <c r="W33" s="200"/>
    </row>
    <row r="34" spans="1:23" ht="14" customHeight="1">
      <c r="A34" s="194"/>
      <c r="B34" s="192"/>
      <c r="C34" s="192"/>
      <c r="D34" s="192"/>
      <c r="E34" s="192"/>
      <c r="F34" s="192"/>
      <c r="G34" s="192"/>
      <c r="H34" s="192"/>
      <c r="I34" s="192"/>
      <c r="J34" s="192"/>
      <c r="K34" s="192"/>
      <c r="L34" s="192"/>
      <c r="M34" s="192"/>
      <c r="N34" s="193"/>
      <c r="O34" s="198"/>
      <c r="P34" s="199"/>
      <c r="Q34" s="199"/>
      <c r="R34" s="199"/>
      <c r="S34" s="199"/>
      <c r="T34" s="199"/>
      <c r="U34" s="199"/>
      <c r="V34" s="199"/>
      <c r="W34" s="200"/>
    </row>
    <row r="35" spans="1:23" ht="14" customHeight="1">
      <c r="A35" s="194"/>
      <c r="B35" s="192"/>
      <c r="C35" s="192"/>
      <c r="D35" s="192"/>
      <c r="E35" s="192"/>
      <c r="F35" s="192"/>
      <c r="G35" s="192"/>
      <c r="H35" s="192"/>
      <c r="I35" s="192"/>
      <c r="J35" s="192"/>
      <c r="K35" s="192"/>
      <c r="L35" s="192"/>
      <c r="M35" s="192"/>
      <c r="N35" s="193"/>
      <c r="O35" s="198"/>
      <c r="P35" s="199"/>
      <c r="Q35" s="199"/>
      <c r="R35" s="199"/>
      <c r="S35" s="199"/>
      <c r="T35" s="199"/>
      <c r="U35" s="199"/>
      <c r="V35" s="199"/>
      <c r="W35" s="200"/>
    </row>
    <row r="36" spans="1:23" ht="14" customHeight="1" thickBot="1">
      <c r="A36" s="195"/>
      <c r="B36" s="196"/>
      <c r="C36" s="196"/>
      <c r="D36" s="196"/>
      <c r="E36" s="196"/>
      <c r="F36" s="196"/>
      <c r="G36" s="196"/>
      <c r="H36" s="196"/>
      <c r="I36" s="196"/>
      <c r="J36" s="196"/>
      <c r="K36" s="196"/>
      <c r="L36" s="196"/>
      <c r="M36" s="196"/>
      <c r="N36" s="197"/>
      <c r="O36" s="207"/>
      <c r="P36" s="208"/>
      <c r="Q36" s="208"/>
      <c r="R36" s="208"/>
      <c r="S36" s="208"/>
      <c r="T36" s="208"/>
      <c r="U36" s="208"/>
      <c r="V36" s="208"/>
      <c r="W36" s="209"/>
    </row>
  </sheetData>
  <mergeCells count="24">
    <mergeCell ref="C1:R1"/>
    <mergeCell ref="V1:W1"/>
    <mergeCell ref="G2:H2"/>
    <mergeCell ref="K2:L2"/>
    <mergeCell ref="M2:N2"/>
    <mergeCell ref="O2:P2"/>
    <mergeCell ref="R2:T2"/>
    <mergeCell ref="I3:N3"/>
    <mergeCell ref="R3:W3"/>
    <mergeCell ref="B3:F3"/>
    <mergeCell ref="G3:H3"/>
    <mergeCell ref="O5:W5"/>
    <mergeCell ref="A4:Q4"/>
    <mergeCell ref="R4:T4"/>
    <mergeCell ref="U4:W4"/>
    <mergeCell ref="A6:N36"/>
    <mergeCell ref="O6:W8"/>
    <mergeCell ref="O9:W9"/>
    <mergeCell ref="O10:W13"/>
    <mergeCell ref="O14:W14"/>
    <mergeCell ref="O24:W29"/>
    <mergeCell ref="O30:W36"/>
    <mergeCell ref="O22:W23"/>
    <mergeCell ref="O15:W21"/>
  </mergeCells>
  <phoneticPr fontId="7" type="noConversion"/>
  <printOptions horizontalCentered="1"/>
  <pageMargins left="0.43" right="0.37" top="0.56999999999999995" bottom="0.28000000000000003" header="0.35433070866141736" footer="0.33"/>
  <pageSetup paperSize="9" scale="90" orientation="landscape"/>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1274" r:id="rId3" name="Check Box 10">
              <controlPr defaultSize="0" autoFill="0" autoLine="0" autoPict="0">
                <anchor moveWithCells="1">
                  <from>
                    <xdr:col>1</xdr:col>
                    <xdr:colOff>25400</xdr:colOff>
                    <xdr:row>3</xdr:row>
                    <xdr:rowOff>0</xdr:rowOff>
                  </from>
                  <to>
                    <xdr:col>2</xdr:col>
                    <xdr:colOff>82550</xdr:colOff>
                    <xdr:row>3</xdr:row>
                    <xdr:rowOff>215900</xdr:rowOff>
                  </to>
                </anchor>
              </controlPr>
            </control>
          </mc:Choice>
        </mc:AlternateContent>
        <mc:AlternateContent xmlns:mc="http://schemas.openxmlformats.org/markup-compatibility/2006">
          <mc:Choice Requires="x14">
            <control shapeId="11275" r:id="rId4" name="Check Box 11">
              <controlPr defaultSize="0" autoFill="0" autoLine="0" autoPict="0">
                <anchor moveWithCells="1">
                  <from>
                    <xdr:col>2</xdr:col>
                    <xdr:colOff>558800</xdr:colOff>
                    <xdr:row>3</xdr:row>
                    <xdr:rowOff>12700</xdr:rowOff>
                  </from>
                  <to>
                    <xdr:col>3</xdr:col>
                    <xdr:colOff>406400</xdr:colOff>
                    <xdr:row>3</xdr:row>
                    <xdr:rowOff>228600</xdr:rowOff>
                  </to>
                </anchor>
              </controlPr>
            </control>
          </mc:Choice>
        </mc:AlternateContent>
        <mc:AlternateContent xmlns:mc="http://schemas.openxmlformats.org/markup-compatibility/2006">
          <mc:Choice Requires="x14">
            <control shapeId="11276" r:id="rId5" name="Check Box 12">
              <controlPr defaultSize="0" autoFill="0" autoLine="0" autoPict="0">
                <anchor moveWithCells="1">
                  <from>
                    <xdr:col>5</xdr:col>
                    <xdr:colOff>44450</xdr:colOff>
                    <xdr:row>3</xdr:row>
                    <xdr:rowOff>0</xdr:rowOff>
                  </from>
                  <to>
                    <xdr:col>5</xdr:col>
                    <xdr:colOff>565150</xdr:colOff>
                    <xdr:row>3</xdr:row>
                    <xdr:rowOff>215900</xdr:rowOff>
                  </to>
                </anchor>
              </controlPr>
            </control>
          </mc:Choice>
        </mc:AlternateContent>
        <mc:AlternateContent xmlns:mc="http://schemas.openxmlformats.org/markup-compatibility/2006">
          <mc:Choice Requires="x14">
            <control shapeId="11277" r:id="rId6" name="Check Box 13">
              <controlPr defaultSize="0" autoFill="0" autoLine="0" autoPict="0">
                <anchor moveWithCells="1">
                  <from>
                    <xdr:col>6</xdr:col>
                    <xdr:colOff>361950</xdr:colOff>
                    <xdr:row>3</xdr:row>
                    <xdr:rowOff>0</xdr:rowOff>
                  </from>
                  <to>
                    <xdr:col>8</xdr:col>
                    <xdr:colOff>95250</xdr:colOff>
                    <xdr:row>3</xdr:row>
                    <xdr:rowOff>215900</xdr:rowOff>
                  </to>
                </anchor>
              </controlPr>
            </control>
          </mc:Choice>
        </mc:AlternateContent>
        <mc:AlternateContent xmlns:mc="http://schemas.openxmlformats.org/markup-compatibility/2006">
          <mc:Choice Requires="x14">
            <control shapeId="11278" r:id="rId7" name="Check Box 14">
              <controlPr defaultSize="0" autoFill="0" autoLine="0" autoPict="0">
                <anchor moveWithCells="1">
                  <from>
                    <xdr:col>9</xdr:col>
                    <xdr:colOff>38100</xdr:colOff>
                    <xdr:row>3</xdr:row>
                    <xdr:rowOff>0</xdr:rowOff>
                  </from>
                  <to>
                    <xdr:col>12</xdr:col>
                    <xdr:colOff>82550</xdr:colOff>
                    <xdr:row>3</xdr:row>
                    <xdr:rowOff>215900</xdr:rowOff>
                  </to>
                </anchor>
              </controlPr>
            </control>
          </mc:Choice>
        </mc:AlternateContent>
        <mc:AlternateContent xmlns:mc="http://schemas.openxmlformats.org/markup-compatibility/2006">
          <mc:Choice Requires="x14">
            <control shapeId="11279" r:id="rId8" name="chkPhotos">
              <controlPr defaultSize="0" autoFill="0" autoLine="0" autoPict="0">
                <anchor moveWithCells="1">
                  <from>
                    <xdr:col>13</xdr:col>
                    <xdr:colOff>88900</xdr:colOff>
                    <xdr:row>3</xdr:row>
                    <xdr:rowOff>12700</xdr:rowOff>
                  </from>
                  <to>
                    <xdr:col>16</xdr:col>
                    <xdr:colOff>184150</xdr:colOff>
                    <xdr:row>3</xdr:row>
                    <xdr:rowOff>228600</xdr:rowOff>
                  </to>
                </anchor>
              </controlPr>
            </control>
          </mc:Choice>
        </mc:AlternateContent>
        <mc:AlternateContent xmlns:mc="http://schemas.openxmlformats.org/markup-compatibility/2006">
          <mc:Choice Requires="x14">
            <control shapeId="11280" r:id="rId9" name="chkInventaire">
              <controlPr defaultSize="0" autoFill="0" autoLine="0" autoPict="0">
                <anchor moveWithCells="1">
                  <from>
                    <xdr:col>17</xdr:col>
                    <xdr:colOff>31750</xdr:colOff>
                    <xdr:row>3</xdr:row>
                    <xdr:rowOff>12700</xdr:rowOff>
                  </from>
                  <to>
                    <xdr:col>21</xdr:col>
                    <xdr:colOff>323850</xdr:colOff>
                    <xdr:row>3</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dimension ref="A1:K19"/>
  <sheetViews>
    <sheetView zoomScale="120" zoomScaleNormal="120" zoomScaleSheetLayoutView="85" workbookViewId="0">
      <selection activeCell="B2" sqref="B2"/>
    </sheetView>
  </sheetViews>
  <sheetFormatPr baseColWidth="10" defaultRowHeight="12.5"/>
  <cols>
    <col min="1" max="1" width="18.36328125" customWidth="1"/>
    <col min="2" max="4" width="24.6328125" customWidth="1"/>
    <col min="5" max="7" width="5.6328125" style="4" customWidth="1"/>
    <col min="8" max="9" width="16.6328125" style="4" customWidth="1"/>
    <col min="10" max="10" width="4.6328125" customWidth="1"/>
    <col min="11" max="11" width="24.6328125" customWidth="1"/>
  </cols>
  <sheetData>
    <row r="1" spans="1:11" ht="15" customHeight="1" thickBot="1">
      <c r="A1" s="55" t="s">
        <v>16</v>
      </c>
      <c r="B1" s="56"/>
      <c r="C1" s="56"/>
      <c r="D1" s="57" t="s">
        <v>17</v>
      </c>
      <c r="E1" s="57"/>
      <c r="F1" s="57"/>
      <c r="G1" s="57"/>
      <c r="H1" s="58"/>
      <c r="I1" s="59" t="s">
        <v>4</v>
      </c>
      <c r="J1" s="250" t="s">
        <v>60</v>
      </c>
      <c r="K1" s="250"/>
    </row>
    <row r="2" spans="1:11" ht="15" customHeight="1" thickBot="1">
      <c r="A2" s="60" t="s">
        <v>18</v>
      </c>
      <c r="B2" s="35" t="s">
        <v>201</v>
      </c>
      <c r="C2" s="66"/>
      <c r="D2" s="61"/>
      <c r="E2" s="62"/>
      <c r="F2" s="253" t="s">
        <v>6</v>
      </c>
      <c r="G2" s="254"/>
      <c r="H2" s="124" t="s">
        <v>61</v>
      </c>
      <c r="I2" s="123" t="s">
        <v>7</v>
      </c>
      <c r="J2" s="251" t="s">
        <v>62</v>
      </c>
      <c r="K2" s="252"/>
    </row>
    <row r="3" spans="1:11" ht="14">
      <c r="A3" s="64" t="s">
        <v>19</v>
      </c>
      <c r="B3" s="65"/>
      <c r="C3" s="255" t="s">
        <v>67</v>
      </c>
      <c r="D3" s="255"/>
      <c r="E3" s="255"/>
      <c r="F3" s="255"/>
      <c r="G3" s="255"/>
      <c r="H3" s="255"/>
      <c r="I3" s="255"/>
      <c r="J3" s="255"/>
      <c r="K3" s="256"/>
    </row>
    <row r="4" spans="1:11" ht="29.25" customHeight="1">
      <c r="A4" s="67" t="s">
        <v>20</v>
      </c>
      <c r="B4" s="68"/>
      <c r="C4" s="257" t="s">
        <v>68</v>
      </c>
      <c r="D4" s="257"/>
      <c r="E4" s="257"/>
      <c r="F4" s="257"/>
      <c r="G4" s="257"/>
      <c r="H4" s="257"/>
      <c r="I4" s="257"/>
      <c r="J4" s="257"/>
      <c r="K4" s="258"/>
    </row>
    <row r="5" spans="1:11" ht="14">
      <c r="A5" s="247"/>
      <c r="B5" s="248"/>
      <c r="C5" s="248"/>
      <c r="D5" s="248"/>
      <c r="E5" s="248"/>
      <c r="F5" s="248"/>
      <c r="G5" s="248"/>
      <c r="H5" s="248"/>
      <c r="I5" s="248"/>
      <c r="J5" s="248"/>
      <c r="K5" s="249"/>
    </row>
    <row r="6" spans="1:11" ht="26">
      <c r="A6" s="63" t="s">
        <v>21</v>
      </c>
      <c r="B6" s="19"/>
      <c r="C6" s="19"/>
      <c r="D6" s="19"/>
      <c r="E6" s="243" t="s">
        <v>25</v>
      </c>
      <c r="F6" s="243"/>
      <c r="G6" s="41"/>
      <c r="H6" s="8"/>
      <c r="I6" s="8"/>
      <c r="J6" s="19"/>
      <c r="K6" s="77" t="s">
        <v>28</v>
      </c>
    </row>
    <row r="7" spans="1:11" ht="46.5" customHeight="1">
      <c r="A7" s="33" t="s">
        <v>22</v>
      </c>
      <c r="B7" s="20" t="s">
        <v>23</v>
      </c>
      <c r="C7" s="20" t="s">
        <v>59</v>
      </c>
      <c r="D7" s="69" t="s">
        <v>24</v>
      </c>
      <c r="E7" s="243"/>
      <c r="F7" s="243"/>
      <c r="G7" s="73" t="s">
        <v>26</v>
      </c>
      <c r="H7" s="241" t="s">
        <v>27</v>
      </c>
      <c r="I7" s="242"/>
      <c r="J7" s="72" t="s">
        <v>94</v>
      </c>
      <c r="K7" s="78"/>
    </row>
    <row r="8" spans="1:11" ht="60" customHeight="1">
      <c r="A8" s="43" t="s">
        <v>29</v>
      </c>
      <c r="B8" s="165" t="s">
        <v>69</v>
      </c>
      <c r="C8" s="44" t="s">
        <v>76</v>
      </c>
      <c r="D8" s="132" t="s">
        <v>80</v>
      </c>
      <c r="E8" s="244"/>
      <c r="F8" s="245"/>
      <c r="G8" s="74"/>
      <c r="H8" s="246"/>
      <c r="I8" s="246"/>
      <c r="J8" s="45"/>
      <c r="K8" s="167" t="s">
        <v>90</v>
      </c>
    </row>
    <row r="9" spans="1:11" ht="60" customHeight="1">
      <c r="A9" s="46" t="s">
        <v>30</v>
      </c>
      <c r="B9" s="166" t="s">
        <v>70</v>
      </c>
      <c r="C9" s="47" t="s">
        <v>77</v>
      </c>
      <c r="D9" s="132" t="s">
        <v>81</v>
      </c>
      <c r="E9" s="51"/>
      <c r="F9" s="52"/>
      <c r="G9" s="75"/>
      <c r="H9" s="246" t="s">
        <v>87</v>
      </c>
      <c r="I9" s="246"/>
      <c r="J9" s="48"/>
      <c r="K9" s="167" t="s">
        <v>91</v>
      </c>
    </row>
    <row r="10" spans="1:11" ht="140.25" customHeight="1">
      <c r="A10" s="49" t="s">
        <v>31</v>
      </c>
      <c r="B10" s="166" t="s">
        <v>71</v>
      </c>
      <c r="C10" s="47" t="s">
        <v>78</v>
      </c>
      <c r="D10" s="132" t="s">
        <v>82</v>
      </c>
      <c r="E10" s="51"/>
      <c r="F10" s="52"/>
      <c r="G10" s="75"/>
      <c r="H10" s="246" t="s">
        <v>87</v>
      </c>
      <c r="I10" s="246"/>
      <c r="J10" s="48"/>
      <c r="K10" s="167" t="s">
        <v>92</v>
      </c>
    </row>
    <row r="11" spans="1:11" s="13" customFormat="1" ht="60" customHeight="1">
      <c r="A11" s="49" t="s">
        <v>32</v>
      </c>
      <c r="B11" s="165" t="s">
        <v>72</v>
      </c>
      <c r="C11" s="44" t="s">
        <v>72</v>
      </c>
      <c r="D11" s="132" t="s">
        <v>83</v>
      </c>
      <c r="E11" s="53"/>
      <c r="F11" s="54"/>
      <c r="G11" s="75"/>
      <c r="H11" s="246" t="s">
        <v>88</v>
      </c>
      <c r="I11" s="246"/>
      <c r="J11" s="48"/>
      <c r="K11" s="167" t="s">
        <v>93</v>
      </c>
    </row>
    <row r="12" spans="1:11" ht="72" customHeight="1">
      <c r="A12" s="49" t="s">
        <v>33</v>
      </c>
      <c r="B12" s="165" t="s">
        <v>73</v>
      </c>
      <c r="C12" s="44" t="s">
        <v>79</v>
      </c>
      <c r="D12" s="132" t="s">
        <v>84</v>
      </c>
      <c r="E12" s="51"/>
      <c r="F12" s="52"/>
      <c r="G12" s="75"/>
      <c r="H12" s="246" t="s">
        <v>87</v>
      </c>
      <c r="I12" s="246"/>
      <c r="J12" s="48"/>
      <c r="K12" s="167" t="s">
        <v>141</v>
      </c>
    </row>
    <row r="13" spans="1:11" ht="60" customHeight="1">
      <c r="A13" s="49" t="s">
        <v>34</v>
      </c>
      <c r="B13" s="166" t="s">
        <v>74</v>
      </c>
      <c r="C13" s="47" t="s">
        <v>74</v>
      </c>
      <c r="D13" s="132" t="s">
        <v>85</v>
      </c>
      <c r="E13" s="51" t="s">
        <v>1</v>
      </c>
      <c r="F13" s="52"/>
      <c r="G13" s="75"/>
      <c r="H13" s="246" t="s">
        <v>89</v>
      </c>
      <c r="I13" s="246"/>
      <c r="J13" s="48"/>
      <c r="K13" s="167" t="s">
        <v>141</v>
      </c>
    </row>
    <row r="14" spans="1:11" ht="60" customHeight="1">
      <c r="A14" s="49" t="s">
        <v>35</v>
      </c>
      <c r="B14" s="166" t="s">
        <v>75</v>
      </c>
      <c r="C14" s="47" t="s">
        <v>75</v>
      </c>
      <c r="D14" s="132" t="s">
        <v>86</v>
      </c>
      <c r="E14" s="51"/>
      <c r="F14" s="52"/>
      <c r="G14" s="75"/>
      <c r="H14" s="246" t="s">
        <v>87</v>
      </c>
      <c r="I14" s="246"/>
      <c r="J14" s="50"/>
      <c r="K14" s="167" t="s">
        <v>142</v>
      </c>
    </row>
    <row r="15" spans="1:11" ht="10.5" customHeight="1">
      <c r="A15" s="19"/>
      <c r="B15" s="19"/>
      <c r="C15" s="19"/>
      <c r="D15" s="40" t="s">
        <v>38</v>
      </c>
      <c r="E15" s="42" t="s">
        <v>39</v>
      </c>
      <c r="F15" s="42"/>
      <c r="G15" s="42"/>
      <c r="H15" s="42"/>
      <c r="I15" s="42"/>
      <c r="J15" s="19"/>
      <c r="K15" s="19"/>
    </row>
    <row r="16" spans="1:11" ht="14">
      <c r="A16" s="70" t="s">
        <v>36</v>
      </c>
      <c r="B16" s="71"/>
      <c r="C16" s="92"/>
      <c r="D16" s="89" t="s">
        <v>37</v>
      </c>
      <c r="E16" s="8"/>
      <c r="F16" s="8"/>
      <c r="G16" s="8"/>
      <c r="H16" s="8"/>
      <c r="I16" s="238" t="s">
        <v>40</v>
      </c>
      <c r="J16" s="239"/>
      <c r="K16" s="240"/>
    </row>
    <row r="17" spans="2:9">
      <c r="E17"/>
      <c r="F17"/>
      <c r="G17"/>
      <c r="H17"/>
      <c r="I17"/>
    </row>
    <row r="19" spans="2:9">
      <c r="B19" s="39"/>
      <c r="C19" s="39"/>
    </row>
  </sheetData>
  <mergeCells count="17">
    <mergeCell ref="A5:K5"/>
    <mergeCell ref="H9:I9"/>
    <mergeCell ref="H8:I8"/>
    <mergeCell ref="J1:K1"/>
    <mergeCell ref="J2:K2"/>
    <mergeCell ref="F2:G2"/>
    <mergeCell ref="C3:K3"/>
    <mergeCell ref="C4:K4"/>
    <mergeCell ref="I16:K16"/>
    <mergeCell ref="H7:I7"/>
    <mergeCell ref="E6:F7"/>
    <mergeCell ref="E8:F8"/>
    <mergeCell ref="H11:I11"/>
    <mergeCell ref="H12:I12"/>
    <mergeCell ref="H13:I13"/>
    <mergeCell ref="H14:I14"/>
    <mergeCell ref="H10:I10"/>
  </mergeCells>
  <phoneticPr fontId="7" type="noConversion"/>
  <pageMargins left="0.49" right="0.32" top="0.31" bottom="0.19" header="0.17" footer="0.24"/>
  <pageSetup paperSize="9" scale="76" orientation="landscape"/>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0255" r:id="rId3" name="chkMesApp0">
              <controlPr defaultSize="0" autoFill="0" autoLine="0" autoPict="0" macro="[0]!chkMesApp0_Clic">
                <anchor moveWithCells="1">
                  <from>
                    <xdr:col>9</xdr:col>
                    <xdr:colOff>31750</xdr:colOff>
                    <xdr:row>7</xdr:row>
                    <xdr:rowOff>114300</xdr:rowOff>
                  </from>
                  <to>
                    <xdr:col>10</xdr:col>
                    <xdr:colOff>38100</xdr:colOff>
                    <xdr:row>7</xdr:row>
                    <xdr:rowOff>330200</xdr:rowOff>
                  </to>
                </anchor>
              </controlPr>
            </control>
          </mc:Choice>
        </mc:AlternateContent>
        <mc:AlternateContent xmlns:mc="http://schemas.openxmlformats.org/markup-compatibility/2006">
          <mc:Choice Requires="x14">
            <control shapeId="10258" r:id="rId4" name="chkUrgenceFaible">
              <controlPr defaultSize="0" autoFill="0" autoLine="0" autoPict="0">
                <anchor moveWithCells="1">
                  <from>
                    <xdr:col>9</xdr:col>
                    <xdr:colOff>25400</xdr:colOff>
                    <xdr:row>14</xdr:row>
                    <xdr:rowOff>114300</xdr:rowOff>
                  </from>
                  <to>
                    <xdr:col>10</xdr:col>
                    <xdr:colOff>304800</xdr:colOff>
                    <xdr:row>16</xdr:row>
                    <xdr:rowOff>12700</xdr:rowOff>
                  </to>
                </anchor>
              </controlPr>
            </control>
          </mc:Choice>
        </mc:AlternateContent>
        <mc:AlternateContent xmlns:mc="http://schemas.openxmlformats.org/markup-compatibility/2006">
          <mc:Choice Requires="x14">
            <control shapeId="10259" r:id="rId5" name="chkUrgenceMoy">
              <controlPr defaultSize="0" autoFill="0" autoLine="0" autoPict="0">
                <anchor moveWithCells="1">
                  <from>
                    <xdr:col>10</xdr:col>
                    <xdr:colOff>381000</xdr:colOff>
                    <xdr:row>14</xdr:row>
                    <xdr:rowOff>114300</xdr:rowOff>
                  </from>
                  <to>
                    <xdr:col>10</xdr:col>
                    <xdr:colOff>908050</xdr:colOff>
                    <xdr:row>16</xdr:row>
                    <xdr:rowOff>12700</xdr:rowOff>
                  </to>
                </anchor>
              </controlPr>
            </control>
          </mc:Choice>
        </mc:AlternateContent>
        <mc:AlternateContent xmlns:mc="http://schemas.openxmlformats.org/markup-compatibility/2006">
          <mc:Choice Requires="x14">
            <control shapeId="10260" r:id="rId6" name="chkUrgenceElev">
              <controlPr defaultSize="0" autoFill="0" autoLine="0" autoPict="0">
                <anchor moveWithCells="1">
                  <from>
                    <xdr:col>10</xdr:col>
                    <xdr:colOff>990600</xdr:colOff>
                    <xdr:row>14</xdr:row>
                    <xdr:rowOff>114300</xdr:rowOff>
                  </from>
                  <to>
                    <xdr:col>10</xdr:col>
                    <xdr:colOff>1619250</xdr:colOff>
                    <xdr:row>16</xdr:row>
                    <xdr:rowOff>12700</xdr:rowOff>
                  </to>
                </anchor>
              </controlPr>
            </control>
          </mc:Choice>
        </mc:AlternateContent>
        <mc:AlternateContent xmlns:mc="http://schemas.openxmlformats.org/markup-compatibility/2006">
          <mc:Choice Requires="x14">
            <control shapeId="10261" r:id="rId7" name="chkMesApp1">
              <controlPr defaultSize="0" autoFill="0" autoLine="0" autoPict="0">
                <anchor moveWithCells="1">
                  <from>
                    <xdr:col>9</xdr:col>
                    <xdr:colOff>31750</xdr:colOff>
                    <xdr:row>8</xdr:row>
                    <xdr:rowOff>114300</xdr:rowOff>
                  </from>
                  <to>
                    <xdr:col>10</xdr:col>
                    <xdr:colOff>38100</xdr:colOff>
                    <xdr:row>8</xdr:row>
                    <xdr:rowOff>330200</xdr:rowOff>
                  </to>
                </anchor>
              </controlPr>
            </control>
          </mc:Choice>
        </mc:AlternateContent>
        <mc:AlternateContent xmlns:mc="http://schemas.openxmlformats.org/markup-compatibility/2006">
          <mc:Choice Requires="x14">
            <control shapeId="10262" r:id="rId8" name="chkMesApp2">
              <controlPr defaultSize="0" autoFill="0" autoLine="0" autoPict="0">
                <anchor moveWithCells="1">
                  <from>
                    <xdr:col>9</xdr:col>
                    <xdr:colOff>31750</xdr:colOff>
                    <xdr:row>9</xdr:row>
                    <xdr:rowOff>114300</xdr:rowOff>
                  </from>
                  <to>
                    <xdr:col>10</xdr:col>
                    <xdr:colOff>38100</xdr:colOff>
                    <xdr:row>9</xdr:row>
                    <xdr:rowOff>323850</xdr:rowOff>
                  </to>
                </anchor>
              </controlPr>
            </control>
          </mc:Choice>
        </mc:AlternateContent>
        <mc:AlternateContent xmlns:mc="http://schemas.openxmlformats.org/markup-compatibility/2006">
          <mc:Choice Requires="x14">
            <control shapeId="10263" r:id="rId9" name="chkMesApp3">
              <controlPr defaultSize="0" autoFill="0" autoLine="0" autoPict="0">
                <anchor moveWithCells="1">
                  <from>
                    <xdr:col>9</xdr:col>
                    <xdr:colOff>31750</xdr:colOff>
                    <xdr:row>10</xdr:row>
                    <xdr:rowOff>114300</xdr:rowOff>
                  </from>
                  <to>
                    <xdr:col>10</xdr:col>
                    <xdr:colOff>38100</xdr:colOff>
                    <xdr:row>10</xdr:row>
                    <xdr:rowOff>330200</xdr:rowOff>
                  </to>
                </anchor>
              </controlPr>
            </control>
          </mc:Choice>
        </mc:AlternateContent>
        <mc:AlternateContent xmlns:mc="http://schemas.openxmlformats.org/markup-compatibility/2006">
          <mc:Choice Requires="x14">
            <control shapeId="10264" r:id="rId10" name="chkMesApp4">
              <controlPr defaultSize="0" autoFill="0" autoLine="0" autoPict="0">
                <anchor moveWithCells="1">
                  <from>
                    <xdr:col>9</xdr:col>
                    <xdr:colOff>31750</xdr:colOff>
                    <xdr:row>11</xdr:row>
                    <xdr:rowOff>114300</xdr:rowOff>
                  </from>
                  <to>
                    <xdr:col>10</xdr:col>
                    <xdr:colOff>38100</xdr:colOff>
                    <xdr:row>11</xdr:row>
                    <xdr:rowOff>330200</xdr:rowOff>
                  </to>
                </anchor>
              </controlPr>
            </control>
          </mc:Choice>
        </mc:AlternateContent>
        <mc:AlternateContent xmlns:mc="http://schemas.openxmlformats.org/markup-compatibility/2006">
          <mc:Choice Requires="x14">
            <control shapeId="10265" r:id="rId11" name="chkMesApp5">
              <controlPr defaultSize="0" autoFill="0" autoLine="0" autoPict="0">
                <anchor moveWithCells="1">
                  <from>
                    <xdr:col>9</xdr:col>
                    <xdr:colOff>31750</xdr:colOff>
                    <xdr:row>12</xdr:row>
                    <xdr:rowOff>114300</xdr:rowOff>
                  </from>
                  <to>
                    <xdr:col>10</xdr:col>
                    <xdr:colOff>38100</xdr:colOff>
                    <xdr:row>12</xdr:row>
                    <xdr:rowOff>330200</xdr:rowOff>
                  </to>
                </anchor>
              </controlPr>
            </control>
          </mc:Choice>
        </mc:AlternateContent>
        <mc:AlternateContent xmlns:mc="http://schemas.openxmlformats.org/markup-compatibility/2006">
          <mc:Choice Requires="x14">
            <control shapeId="10266" r:id="rId12" name="chkMesApp6">
              <controlPr defaultSize="0" autoFill="0" autoLine="0" autoPict="0">
                <anchor moveWithCells="1">
                  <from>
                    <xdr:col>9</xdr:col>
                    <xdr:colOff>31750</xdr:colOff>
                    <xdr:row>13</xdr:row>
                    <xdr:rowOff>114300</xdr:rowOff>
                  </from>
                  <to>
                    <xdr:col>10</xdr:col>
                    <xdr:colOff>38100</xdr:colOff>
                    <xdr:row>13</xdr:row>
                    <xdr:rowOff>330200</xdr:rowOff>
                  </to>
                </anchor>
              </controlPr>
            </control>
          </mc:Choice>
        </mc:AlternateContent>
        <mc:AlternateContent xmlns:mc="http://schemas.openxmlformats.org/markup-compatibility/2006">
          <mc:Choice Requires="x14">
            <control shapeId="10267" r:id="rId13" name="chkIntervNecOui">
              <controlPr defaultSize="0" autoFill="0" autoLine="0" autoPict="0" macro="[0]!Caseàcocher27_Clic">
                <anchor moveWithCells="1">
                  <from>
                    <xdr:col>1</xdr:col>
                    <xdr:colOff>812800</xdr:colOff>
                    <xdr:row>14</xdr:row>
                    <xdr:rowOff>114300</xdr:rowOff>
                  </from>
                  <to>
                    <xdr:col>1</xdr:col>
                    <xdr:colOff>1200150</xdr:colOff>
                    <xdr:row>16</xdr:row>
                    <xdr:rowOff>12700</xdr:rowOff>
                  </to>
                </anchor>
              </controlPr>
            </control>
          </mc:Choice>
        </mc:AlternateContent>
        <mc:AlternateContent xmlns:mc="http://schemas.openxmlformats.org/markup-compatibility/2006">
          <mc:Choice Requires="x14">
            <control shapeId="10268" r:id="rId14" name="chkIntervNecNon">
              <controlPr defaultSize="0" autoFill="0" autoLine="0" autoPict="0">
                <anchor moveWithCells="1">
                  <from>
                    <xdr:col>1</xdr:col>
                    <xdr:colOff>1270000</xdr:colOff>
                    <xdr:row>14</xdr:row>
                    <xdr:rowOff>114300</xdr:rowOff>
                  </from>
                  <to>
                    <xdr:col>1</xdr:col>
                    <xdr:colOff>1695450</xdr:colOff>
                    <xdr:row>16</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L39"/>
  <sheetViews>
    <sheetView workbookViewId="0">
      <selection activeCell="G2" sqref="G2:H2"/>
    </sheetView>
  </sheetViews>
  <sheetFormatPr baseColWidth="10" defaultColWidth="11.453125" defaultRowHeight="12.5"/>
  <cols>
    <col min="1" max="1" width="16" style="14" customWidth="1"/>
    <col min="2" max="2" width="16.6328125" style="14" customWidth="1"/>
    <col min="3" max="3" width="67.6328125" style="14" customWidth="1"/>
    <col min="4" max="4" width="13.6328125" style="14" customWidth="1"/>
    <col min="5" max="5" width="20.6328125" style="14" customWidth="1"/>
    <col min="6" max="7" width="5.6328125" style="16" customWidth="1"/>
    <col min="8" max="9" width="10.6328125" style="16" customWidth="1"/>
    <col min="10" max="10" width="7.6328125" style="14" customWidth="1"/>
    <col min="11" max="11" width="3.453125" style="14" customWidth="1"/>
    <col min="12" max="12" width="33.453125" style="14" customWidth="1"/>
    <col min="13" max="16384" width="11.453125" style="14"/>
  </cols>
  <sheetData>
    <row r="1" spans="1:12" ht="17.25" customHeight="1">
      <c r="A1" s="25" t="s">
        <v>41</v>
      </c>
      <c r="B1" s="26"/>
      <c r="C1" s="27" t="s">
        <v>42</v>
      </c>
      <c r="D1" s="34" t="s">
        <v>45</v>
      </c>
      <c r="E1" s="80" t="str">
        <f>Form1_Situation!I2</f>
        <v>8_2</v>
      </c>
      <c r="F1" s="18"/>
      <c r="G1" s="18"/>
      <c r="H1" s="18"/>
      <c r="I1" s="18"/>
      <c r="J1" s="17"/>
      <c r="K1" s="17"/>
      <c r="L1" s="17"/>
    </row>
    <row r="2" spans="1:12" ht="17.25" customHeight="1">
      <c r="A2" s="28" t="s">
        <v>43</v>
      </c>
      <c r="B2" s="29"/>
      <c r="C2" s="82" t="str">
        <f>Form1_Situation!C2</f>
        <v>Brig-Glis - Brig: Ahori</v>
      </c>
      <c r="D2" s="30"/>
      <c r="E2" s="31"/>
      <c r="F2" s="18"/>
      <c r="G2" s="18"/>
      <c r="H2" s="18"/>
      <c r="I2" s="18"/>
      <c r="J2" s="17"/>
      <c r="K2" s="17"/>
      <c r="L2" s="17"/>
    </row>
    <row r="3" spans="1:12" ht="21" customHeight="1" thickBot="1">
      <c r="A3" s="79" t="s">
        <v>44</v>
      </c>
      <c r="B3" s="265"/>
      <c r="C3" s="266"/>
      <c r="D3" s="32" t="s">
        <v>7</v>
      </c>
      <c r="E3" s="81" t="str">
        <f>Form1_Situation!U2</f>
        <v>Glenz, Walther &amp; Winkler</v>
      </c>
      <c r="F3" s="18"/>
      <c r="G3" s="18"/>
      <c r="H3" s="18"/>
      <c r="I3" s="18"/>
      <c r="J3" s="17"/>
      <c r="K3" s="17"/>
      <c r="L3" s="17"/>
    </row>
    <row r="4" spans="1:12" ht="25.5" customHeight="1">
      <c r="A4" s="262" t="s">
        <v>95</v>
      </c>
      <c r="B4" s="263"/>
      <c r="C4" s="263"/>
      <c r="D4" s="263"/>
      <c r="E4" s="264"/>
    </row>
    <row r="5" spans="1:12" ht="12.75" customHeight="1">
      <c r="A5" s="259" t="s">
        <v>96</v>
      </c>
      <c r="B5" s="260"/>
      <c r="C5" s="260"/>
      <c r="D5" s="260"/>
      <c r="E5" s="261"/>
    </row>
    <row r="6" spans="1:12" ht="12.75" customHeight="1">
      <c r="A6" s="259" t="s">
        <v>97</v>
      </c>
      <c r="B6" s="260"/>
      <c r="C6" s="260"/>
      <c r="D6" s="260"/>
      <c r="E6" s="261"/>
    </row>
    <row r="7" spans="1:12">
      <c r="A7" s="259"/>
      <c r="B7" s="260"/>
      <c r="C7" s="260"/>
      <c r="D7" s="260"/>
      <c r="E7" s="261"/>
    </row>
    <row r="8" spans="1:12">
      <c r="A8" s="259"/>
      <c r="B8" s="260"/>
      <c r="C8" s="260"/>
      <c r="D8" s="260"/>
      <c r="E8" s="261"/>
    </row>
    <row r="9" spans="1:12">
      <c r="A9" s="259"/>
      <c r="B9" s="260"/>
      <c r="C9" s="260"/>
      <c r="D9" s="260"/>
      <c r="E9" s="261"/>
    </row>
    <row r="10" spans="1:12">
      <c r="A10" s="259"/>
      <c r="B10" s="260"/>
      <c r="C10" s="260"/>
      <c r="D10" s="260"/>
      <c r="E10" s="261"/>
    </row>
    <row r="11" spans="1:12">
      <c r="A11" s="259"/>
      <c r="B11" s="260"/>
      <c r="C11" s="260"/>
      <c r="D11" s="260"/>
      <c r="E11" s="261"/>
    </row>
    <row r="12" spans="1:12">
      <c r="A12" s="259"/>
      <c r="B12" s="260"/>
      <c r="C12" s="260"/>
      <c r="D12" s="260"/>
      <c r="E12" s="261"/>
    </row>
    <row r="13" spans="1:12">
      <c r="A13" s="259"/>
      <c r="B13" s="260"/>
      <c r="C13" s="260"/>
      <c r="D13" s="260"/>
      <c r="E13" s="261"/>
    </row>
    <row r="14" spans="1:12">
      <c r="A14" s="259"/>
      <c r="B14" s="260"/>
      <c r="C14" s="260"/>
      <c r="D14" s="260"/>
      <c r="E14" s="261"/>
    </row>
    <row r="15" spans="1:12">
      <c r="A15" s="259"/>
      <c r="B15" s="260"/>
      <c r="C15" s="260"/>
      <c r="D15" s="260"/>
      <c r="E15" s="261"/>
    </row>
    <row r="16" spans="1:12">
      <c r="A16" s="259"/>
      <c r="B16" s="260"/>
      <c r="C16" s="260"/>
      <c r="D16" s="260"/>
      <c r="E16" s="261"/>
    </row>
    <row r="17" spans="1:5">
      <c r="A17" s="259"/>
      <c r="B17" s="260"/>
      <c r="C17" s="260"/>
      <c r="D17" s="260"/>
      <c r="E17" s="261"/>
    </row>
    <row r="18" spans="1:5">
      <c r="A18" s="259"/>
      <c r="B18" s="260"/>
      <c r="C18" s="260"/>
      <c r="D18" s="260"/>
      <c r="E18" s="261"/>
    </row>
    <row r="19" spans="1:5">
      <c r="A19" s="259"/>
      <c r="B19" s="260"/>
      <c r="C19" s="260"/>
      <c r="D19" s="260"/>
      <c r="E19" s="261"/>
    </row>
    <row r="20" spans="1:5">
      <c r="A20" s="259"/>
      <c r="B20" s="260"/>
      <c r="C20" s="260"/>
      <c r="D20" s="260"/>
      <c r="E20" s="261"/>
    </row>
    <row r="21" spans="1:5">
      <c r="A21" s="259"/>
      <c r="B21" s="260"/>
      <c r="C21" s="260"/>
      <c r="D21" s="260"/>
      <c r="E21" s="261"/>
    </row>
    <row r="22" spans="1:5">
      <c r="A22" s="259"/>
      <c r="B22" s="260"/>
      <c r="C22" s="260"/>
      <c r="D22" s="260"/>
      <c r="E22" s="261"/>
    </row>
    <row r="23" spans="1:5">
      <c r="A23" s="259"/>
      <c r="B23" s="260"/>
      <c r="C23" s="260"/>
      <c r="D23" s="260"/>
      <c r="E23" s="261"/>
    </row>
    <row r="24" spans="1:5">
      <c r="A24" s="259"/>
      <c r="B24" s="260"/>
      <c r="C24" s="260"/>
      <c r="D24" s="260"/>
      <c r="E24" s="261"/>
    </row>
    <row r="25" spans="1:5">
      <c r="A25" s="259"/>
      <c r="B25" s="260"/>
      <c r="C25" s="260"/>
      <c r="D25" s="260"/>
      <c r="E25" s="261"/>
    </row>
    <row r="26" spans="1:5">
      <c r="A26" s="259"/>
      <c r="B26" s="260"/>
      <c r="C26" s="260"/>
      <c r="D26" s="260"/>
      <c r="E26" s="261"/>
    </row>
    <row r="27" spans="1:5">
      <c r="A27" s="259"/>
      <c r="B27" s="260"/>
      <c r="C27" s="260"/>
      <c r="D27" s="260"/>
      <c r="E27" s="261"/>
    </row>
    <row r="28" spans="1:5">
      <c r="A28" s="259"/>
      <c r="B28" s="260"/>
      <c r="C28" s="260"/>
      <c r="D28" s="260"/>
      <c r="E28" s="261"/>
    </row>
    <row r="29" spans="1:5">
      <c r="A29" s="259"/>
      <c r="B29" s="260"/>
      <c r="C29" s="260"/>
      <c r="D29" s="260"/>
      <c r="E29" s="261"/>
    </row>
    <row r="30" spans="1:5">
      <c r="A30" s="259"/>
      <c r="B30" s="260"/>
      <c r="C30" s="260"/>
      <c r="D30" s="260"/>
      <c r="E30" s="261"/>
    </row>
    <row r="31" spans="1:5">
      <c r="A31" s="259"/>
      <c r="B31" s="260"/>
      <c r="C31" s="260"/>
      <c r="D31" s="260"/>
      <c r="E31" s="261"/>
    </row>
    <row r="32" spans="1:5">
      <c r="A32" s="259"/>
      <c r="B32" s="260"/>
      <c r="C32" s="260"/>
      <c r="D32" s="260"/>
      <c r="E32" s="261"/>
    </row>
    <row r="33" spans="1:5">
      <c r="A33" s="259"/>
      <c r="B33" s="260"/>
      <c r="C33" s="260"/>
      <c r="D33" s="260"/>
      <c r="E33" s="261"/>
    </row>
    <row r="34" spans="1:5">
      <c r="A34" s="259"/>
      <c r="B34" s="260"/>
      <c r="C34" s="260"/>
      <c r="D34" s="260"/>
      <c r="E34" s="261"/>
    </row>
    <row r="35" spans="1:5">
      <c r="A35" s="259"/>
      <c r="B35" s="260"/>
      <c r="C35" s="260"/>
      <c r="D35" s="260"/>
      <c r="E35" s="261"/>
    </row>
    <row r="36" spans="1:5">
      <c r="A36" s="259"/>
      <c r="B36" s="260"/>
      <c r="C36" s="260"/>
      <c r="D36" s="260"/>
      <c r="E36" s="261"/>
    </row>
    <row r="37" spans="1:5">
      <c r="A37" s="259"/>
      <c r="B37" s="260"/>
      <c r="C37" s="260"/>
      <c r="D37" s="260"/>
      <c r="E37" s="261"/>
    </row>
    <row r="38" spans="1:5">
      <c r="A38" s="259"/>
      <c r="B38" s="260"/>
      <c r="C38" s="260"/>
      <c r="D38" s="260"/>
      <c r="E38" s="261"/>
    </row>
    <row r="39" spans="1:5" ht="13" thickBot="1">
      <c r="A39" s="267"/>
      <c r="B39" s="268"/>
      <c r="C39" s="268"/>
      <c r="D39" s="268"/>
      <c r="E39" s="269"/>
    </row>
  </sheetData>
  <mergeCells count="37">
    <mergeCell ref="B3:C3"/>
    <mergeCell ref="A39:E39"/>
    <mergeCell ref="A38:E38"/>
    <mergeCell ref="A37:E37"/>
    <mergeCell ref="A36:E36"/>
    <mergeCell ref="A35:E35"/>
    <mergeCell ref="A34:E34"/>
    <mergeCell ref="A33:E33"/>
    <mergeCell ref="A32:E32"/>
    <mergeCell ref="A31:E31"/>
    <mergeCell ref="A20:E20"/>
    <mergeCell ref="A19:E19"/>
    <mergeCell ref="A30:E30"/>
    <mergeCell ref="A29:E29"/>
    <mergeCell ref="A28:E28"/>
    <mergeCell ref="A27:E27"/>
    <mergeCell ref="A26:E26"/>
    <mergeCell ref="A25:E25"/>
    <mergeCell ref="A24:E24"/>
    <mergeCell ref="A23:E23"/>
    <mergeCell ref="A22:E22"/>
    <mergeCell ref="A21:E21"/>
    <mergeCell ref="A5:E5"/>
    <mergeCell ref="A4:E4"/>
    <mergeCell ref="A17:E17"/>
    <mergeCell ref="A16:E16"/>
    <mergeCell ref="A15:E15"/>
    <mergeCell ref="A14:E14"/>
    <mergeCell ref="A13:E13"/>
    <mergeCell ref="A12:E12"/>
    <mergeCell ref="A6:E6"/>
    <mergeCell ref="A18:E18"/>
    <mergeCell ref="A9:E9"/>
    <mergeCell ref="A11:E11"/>
    <mergeCell ref="A10:E10"/>
    <mergeCell ref="A8:E8"/>
    <mergeCell ref="A7:E7"/>
  </mergeCells>
  <phoneticPr fontId="0" type="noConversion"/>
  <pageMargins left="0.66" right="0.34" top="0.69" bottom="0.44" header="0.4921259845" footer="0.28999999999999998"/>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I2261"/>
  <sheetViews>
    <sheetView zoomScaleNormal="100" zoomScaleSheetLayoutView="120" workbookViewId="0">
      <selection activeCell="G18" sqref="G18"/>
    </sheetView>
  </sheetViews>
  <sheetFormatPr baseColWidth="10" defaultRowHeight="12.5"/>
  <cols>
    <col min="1" max="1" width="21" bestFit="1" customWidth="1"/>
    <col min="2" max="2" width="25.36328125" style="83" customWidth="1"/>
    <col min="3" max="3" width="12.453125" bestFit="1" customWidth="1"/>
    <col min="5" max="5" width="26.453125" style="83" customWidth="1"/>
    <col min="6" max="6" width="12.453125" bestFit="1" customWidth="1"/>
    <col min="8" max="8" width="18.1796875" style="83" bestFit="1" customWidth="1"/>
    <col min="9" max="9" width="11.453125" style="83" customWidth="1"/>
  </cols>
  <sheetData>
    <row r="1" spans="1:9" ht="13">
      <c r="A1" s="56">
        <v>2008</v>
      </c>
      <c r="B1" s="276" t="s">
        <v>47</v>
      </c>
      <c r="C1" s="277"/>
      <c r="D1" s="277"/>
      <c r="E1" s="276" t="s">
        <v>48</v>
      </c>
      <c r="F1" s="277"/>
      <c r="G1" s="278"/>
      <c r="H1" s="85" t="s">
        <v>49</v>
      </c>
    </row>
    <row r="2" spans="1:9">
      <c r="A2" s="86" t="s">
        <v>50</v>
      </c>
      <c r="B2" s="279">
        <v>785.25</v>
      </c>
      <c r="C2" s="280"/>
      <c r="D2" s="280"/>
      <c r="E2" s="279">
        <v>168.75</v>
      </c>
      <c r="F2" s="280"/>
      <c r="G2" s="281"/>
      <c r="H2" s="88">
        <f>B2-E2</f>
        <v>616.5</v>
      </c>
    </row>
    <row r="3" spans="1:9">
      <c r="A3" s="90" t="s">
        <v>51</v>
      </c>
      <c r="B3" s="273">
        <v>1094</v>
      </c>
      <c r="C3" s="274"/>
      <c r="D3" s="274"/>
      <c r="E3" s="273">
        <v>178</v>
      </c>
      <c r="F3" s="274"/>
      <c r="G3" s="275"/>
      <c r="H3" s="84">
        <f>B3-E3</f>
        <v>916</v>
      </c>
    </row>
    <row r="4" spans="1:9">
      <c r="A4" s="90" t="s">
        <v>52</v>
      </c>
      <c r="B4" s="273">
        <v>30</v>
      </c>
      <c r="C4" s="274"/>
      <c r="D4" s="274"/>
      <c r="E4" s="273">
        <v>33</v>
      </c>
      <c r="F4" s="274"/>
      <c r="G4" s="275"/>
      <c r="H4" s="84">
        <v>29</v>
      </c>
    </row>
    <row r="5" spans="1:9">
      <c r="A5" s="90" t="s">
        <v>56</v>
      </c>
      <c r="B5" s="273">
        <v>653</v>
      </c>
      <c r="C5" s="274"/>
      <c r="D5" s="275"/>
      <c r="E5" s="273">
        <v>125</v>
      </c>
      <c r="F5" s="274"/>
      <c r="G5" s="275"/>
      <c r="H5" s="84">
        <f>B5-E5</f>
        <v>528</v>
      </c>
    </row>
    <row r="6" spans="1:9">
      <c r="A6" s="90" t="s">
        <v>57</v>
      </c>
      <c r="B6" s="273">
        <v>425</v>
      </c>
      <c r="C6" s="274"/>
      <c r="D6" s="275"/>
      <c r="E6" s="273">
        <v>86</v>
      </c>
      <c r="F6" s="274"/>
      <c r="G6" s="275"/>
      <c r="H6" s="104">
        <f>B6-E6</f>
        <v>339</v>
      </c>
    </row>
    <row r="7" spans="1:9">
      <c r="A7" s="90" t="s">
        <v>58</v>
      </c>
      <c r="B7" s="270">
        <v>251</v>
      </c>
      <c r="C7" s="271"/>
      <c r="D7" s="272"/>
      <c r="E7" s="270">
        <v>63</v>
      </c>
      <c r="F7" s="271"/>
      <c r="G7" s="272"/>
      <c r="H7" s="105">
        <f>B7-E7</f>
        <v>188</v>
      </c>
    </row>
    <row r="8" spans="1:9" ht="13">
      <c r="B8" s="101" t="s">
        <v>53</v>
      </c>
      <c r="C8" s="102" t="s">
        <v>54</v>
      </c>
      <c r="D8" s="103" t="s">
        <v>55</v>
      </c>
      <c r="E8" s="101" t="s">
        <v>53</v>
      </c>
      <c r="F8" s="102" t="s">
        <v>54</v>
      </c>
      <c r="G8" s="103" t="s">
        <v>55</v>
      </c>
      <c r="H8" s="19"/>
      <c r="I8" s="19"/>
    </row>
    <row r="9" spans="1:9" s="19" customFormat="1">
      <c r="B9" s="114" t="s">
        <v>98</v>
      </c>
      <c r="C9" s="115">
        <v>613.6</v>
      </c>
      <c r="D9" s="116">
        <v>839</v>
      </c>
      <c r="E9" s="114" t="s">
        <v>98</v>
      </c>
      <c r="F9" s="115">
        <v>143.30000000000001</v>
      </c>
      <c r="G9" s="116">
        <v>151</v>
      </c>
    </row>
    <row r="10" spans="1:9" s="19" customFormat="1">
      <c r="B10" s="117" t="s">
        <v>99</v>
      </c>
      <c r="C10" s="94">
        <v>146.80000000000001</v>
      </c>
      <c r="D10" s="118">
        <v>231</v>
      </c>
      <c r="E10" s="117" t="s">
        <v>99</v>
      </c>
      <c r="F10" s="94">
        <v>17.600000000000001</v>
      </c>
      <c r="G10" s="118">
        <v>20</v>
      </c>
    </row>
    <row r="11" spans="1:9" s="19" customFormat="1">
      <c r="B11" s="119" t="s">
        <v>100</v>
      </c>
      <c r="C11" s="120">
        <v>24.85</v>
      </c>
      <c r="D11" s="121">
        <v>24</v>
      </c>
      <c r="E11" s="119" t="s">
        <v>100</v>
      </c>
      <c r="F11" s="120">
        <v>7.85</v>
      </c>
      <c r="G11" s="121">
        <v>7</v>
      </c>
    </row>
    <row r="12" spans="1:9" s="19" customFormat="1">
      <c r="B12" s="93"/>
      <c r="C12" s="94"/>
      <c r="D12" s="95"/>
      <c r="E12" s="93"/>
      <c r="F12" s="94"/>
      <c r="G12" s="95"/>
    </row>
    <row r="13" spans="1:9" s="19" customFormat="1">
      <c r="B13" s="93"/>
      <c r="C13" s="94"/>
      <c r="D13" s="95"/>
      <c r="E13" s="93"/>
      <c r="F13" s="94"/>
      <c r="G13" s="95"/>
    </row>
    <row r="14" spans="1:9" s="19" customFormat="1" ht="39">
      <c r="A14" s="56">
        <v>2021</v>
      </c>
      <c r="B14" s="276" t="s">
        <v>47</v>
      </c>
      <c r="C14" s="277"/>
      <c r="D14" s="278"/>
      <c r="E14" s="181" t="s">
        <v>178</v>
      </c>
      <c r="F14" s="94"/>
      <c r="G14" s="95"/>
    </row>
    <row r="15" spans="1:9" s="19" customFormat="1">
      <c r="A15" s="86" t="s">
        <v>50</v>
      </c>
      <c r="B15" s="279">
        <v>290.33999999999997</v>
      </c>
      <c r="C15" s="280"/>
      <c r="D15" s="281"/>
      <c r="E15" s="182">
        <f>(100-(100/H2*B15))*-1</f>
        <v>-52.9051094890511</v>
      </c>
      <c r="F15" s="94"/>
      <c r="G15" s="95"/>
    </row>
    <row r="16" spans="1:9" s="19" customFormat="1">
      <c r="A16" s="90" t="s">
        <v>51</v>
      </c>
      <c r="B16" s="273">
        <v>655</v>
      </c>
      <c r="C16" s="274"/>
      <c r="D16" s="275"/>
      <c r="E16" s="182">
        <f>(100-(100/H3*B16))*-1</f>
        <v>-28.493449781659379</v>
      </c>
      <c r="F16" s="94"/>
      <c r="G16" s="95"/>
    </row>
    <row r="17" spans="1:7" s="19" customFormat="1">
      <c r="A17" s="90" t="s">
        <v>52</v>
      </c>
      <c r="B17" s="273">
        <v>29</v>
      </c>
      <c r="C17" s="274"/>
      <c r="D17" s="275"/>
      <c r="E17" s="182">
        <f>(100-(100/H4*B17))*-1</f>
        <v>0</v>
      </c>
      <c r="F17" s="94"/>
      <c r="G17" s="95"/>
    </row>
    <row r="18" spans="1:7" s="19" customFormat="1">
      <c r="A18" s="90" t="s">
        <v>56</v>
      </c>
      <c r="B18" s="273"/>
      <c r="C18" s="274"/>
      <c r="D18" s="275"/>
      <c r="E18" s="182"/>
      <c r="F18" s="94"/>
      <c r="G18" s="95"/>
    </row>
    <row r="19" spans="1:7" s="19" customFormat="1">
      <c r="A19" s="90" t="s">
        <v>57</v>
      </c>
      <c r="B19" s="273"/>
      <c r="C19" s="274"/>
      <c r="D19" s="275"/>
      <c r="E19" s="182"/>
      <c r="F19" s="94"/>
      <c r="G19" s="95"/>
    </row>
    <row r="20" spans="1:7" s="19" customFormat="1">
      <c r="A20" s="90" t="s">
        <v>58</v>
      </c>
      <c r="B20" s="270"/>
      <c r="C20" s="271"/>
      <c r="D20" s="272"/>
      <c r="E20" s="182"/>
      <c r="F20" s="94"/>
      <c r="G20" s="95"/>
    </row>
    <row r="21" spans="1:7" s="19" customFormat="1" ht="13">
      <c r="A21"/>
      <c r="B21" s="101" t="s">
        <v>53</v>
      </c>
      <c r="C21" s="102" t="s">
        <v>54</v>
      </c>
      <c r="D21" s="103" t="s">
        <v>55</v>
      </c>
      <c r="E21" s="93"/>
      <c r="F21" s="94"/>
      <c r="G21" s="95"/>
    </row>
    <row r="22" spans="1:7" s="19" customFormat="1">
      <c r="B22" s="114" t="s">
        <v>98</v>
      </c>
      <c r="C22">
        <v>183.1</v>
      </c>
      <c r="D22" s="178">
        <v>470</v>
      </c>
      <c r="E22" s="93"/>
      <c r="F22" s="94"/>
      <c r="G22" s="95"/>
    </row>
    <row r="23" spans="1:7" s="19" customFormat="1">
      <c r="B23" s="117" t="s">
        <v>99</v>
      </c>
      <c r="C23">
        <v>92.44</v>
      </c>
      <c r="D23" s="179">
        <v>164</v>
      </c>
      <c r="E23" s="93"/>
      <c r="F23" s="94"/>
      <c r="G23" s="95"/>
    </row>
    <row r="24" spans="1:7" s="19" customFormat="1">
      <c r="B24" s="119" t="s">
        <v>100</v>
      </c>
      <c r="C24" s="56">
        <v>14.8</v>
      </c>
      <c r="D24" s="180">
        <v>21</v>
      </c>
      <c r="E24" s="93"/>
      <c r="F24" s="94"/>
      <c r="G24" s="95"/>
    </row>
    <row r="25" spans="1:7" s="19" customFormat="1">
      <c r="B25" s="93"/>
      <c r="C25" s="94"/>
      <c r="D25" s="95"/>
      <c r="E25" s="93"/>
      <c r="F25" s="94"/>
      <c r="G25" s="95"/>
    </row>
    <row r="26" spans="1:7" s="19" customFormat="1">
      <c r="B26" s="93"/>
      <c r="C26" s="94"/>
      <c r="D26" s="95"/>
      <c r="E26" s="93"/>
      <c r="F26" s="94"/>
      <c r="G26" s="95"/>
    </row>
    <row r="27" spans="1:7" s="19" customFormat="1">
      <c r="B27" s="93"/>
      <c r="C27" s="94"/>
      <c r="D27" s="95"/>
      <c r="E27" s="93"/>
      <c r="F27" s="94"/>
      <c r="G27" s="95"/>
    </row>
    <row r="28" spans="1:7" s="19" customFormat="1">
      <c r="B28" s="93"/>
      <c r="C28" s="94"/>
      <c r="D28" s="95"/>
      <c r="E28" s="93"/>
      <c r="F28" s="94"/>
      <c r="G28" s="95"/>
    </row>
    <row r="29" spans="1:7" s="19" customFormat="1">
      <c r="B29" s="93"/>
      <c r="C29" s="94"/>
      <c r="D29" s="95"/>
      <c r="E29" s="93"/>
      <c r="F29" s="94"/>
      <c r="G29" s="95"/>
    </row>
    <row r="30" spans="1:7" s="19" customFormat="1">
      <c r="B30" s="93"/>
      <c r="C30" s="94"/>
      <c r="D30" s="95"/>
      <c r="E30" s="93"/>
      <c r="F30" s="94"/>
      <c r="G30" s="95"/>
    </row>
    <row r="31" spans="1:7" s="19" customFormat="1">
      <c r="B31" s="93"/>
      <c r="C31" s="94"/>
      <c r="D31" s="95"/>
      <c r="E31" s="93"/>
      <c r="F31" s="94"/>
      <c r="G31" s="95"/>
    </row>
    <row r="32" spans="1:7" s="19" customFormat="1">
      <c r="B32" s="93"/>
      <c r="C32" s="94"/>
      <c r="D32" s="95"/>
      <c r="E32" s="93"/>
      <c r="F32" s="94"/>
      <c r="G32" s="95"/>
    </row>
    <row r="33" spans="2:7" s="19" customFormat="1">
      <c r="B33" s="93"/>
      <c r="C33" s="94"/>
      <c r="D33" s="95"/>
      <c r="E33" s="93"/>
      <c r="F33" s="94"/>
      <c r="G33" s="95"/>
    </row>
    <row r="34" spans="2:7" s="19" customFormat="1">
      <c r="B34" s="93"/>
      <c r="C34" s="94"/>
      <c r="D34" s="95"/>
      <c r="E34" s="93"/>
      <c r="F34" s="94"/>
      <c r="G34" s="95"/>
    </row>
    <row r="35" spans="2:7" s="19" customFormat="1">
      <c r="B35" s="93"/>
      <c r="C35" s="94"/>
      <c r="D35" s="95"/>
      <c r="E35" s="93"/>
      <c r="F35" s="94"/>
      <c r="G35" s="95"/>
    </row>
    <row r="36" spans="2:7" s="19" customFormat="1">
      <c r="B36" s="93"/>
      <c r="C36" s="94"/>
      <c r="D36" s="95"/>
      <c r="E36" s="93"/>
      <c r="F36" s="94"/>
      <c r="G36" s="95"/>
    </row>
    <row r="37" spans="2:7" s="19" customFormat="1">
      <c r="B37" s="93"/>
      <c r="C37" s="94"/>
      <c r="D37" s="95"/>
      <c r="E37" s="93"/>
      <c r="F37" s="94"/>
      <c r="G37" s="95"/>
    </row>
    <row r="38" spans="2:7" s="19" customFormat="1">
      <c r="B38" s="93"/>
      <c r="C38" s="94"/>
      <c r="D38" s="95"/>
      <c r="E38" s="93"/>
      <c r="F38" s="94"/>
      <c r="G38" s="95"/>
    </row>
    <row r="39" spans="2:7" s="19" customFormat="1">
      <c r="B39" s="93"/>
      <c r="C39" s="94"/>
      <c r="D39" s="95"/>
      <c r="E39" s="93"/>
      <c r="F39" s="94"/>
      <c r="G39" s="95"/>
    </row>
    <row r="40" spans="2:7" s="19" customFormat="1">
      <c r="B40" s="93"/>
      <c r="C40" s="94"/>
      <c r="D40" s="95"/>
      <c r="E40" s="93"/>
      <c r="F40" s="94"/>
      <c r="G40" s="95"/>
    </row>
    <row r="41" spans="2:7" s="19" customFormat="1">
      <c r="B41" s="93"/>
      <c r="C41" s="94"/>
      <c r="D41" s="95"/>
      <c r="E41" s="93"/>
      <c r="F41" s="94"/>
      <c r="G41" s="95"/>
    </row>
    <row r="42" spans="2:7" s="19" customFormat="1">
      <c r="B42" s="93"/>
      <c r="C42" s="94"/>
      <c r="D42" s="95"/>
      <c r="E42" s="93"/>
      <c r="F42" s="94"/>
      <c r="G42" s="95"/>
    </row>
    <row r="43" spans="2:7" s="19" customFormat="1">
      <c r="B43" s="93"/>
      <c r="C43" s="94"/>
      <c r="D43" s="95"/>
      <c r="E43" s="93"/>
      <c r="F43" s="94"/>
      <c r="G43" s="95"/>
    </row>
    <row r="44" spans="2:7" s="19" customFormat="1">
      <c r="B44" s="93"/>
      <c r="C44" s="94"/>
      <c r="D44" s="95"/>
      <c r="E44" s="93"/>
      <c r="F44" s="94"/>
      <c r="G44" s="95"/>
    </row>
    <row r="45" spans="2:7" s="19" customFormat="1">
      <c r="B45" s="93"/>
      <c r="C45" s="94"/>
      <c r="D45" s="95"/>
      <c r="E45" s="93"/>
      <c r="F45" s="94"/>
      <c r="G45" s="95"/>
    </row>
    <row r="46" spans="2:7" s="19" customFormat="1">
      <c r="B46" s="93"/>
      <c r="C46" s="94"/>
      <c r="D46" s="95"/>
      <c r="E46" s="93"/>
      <c r="F46" s="94"/>
      <c r="G46" s="95"/>
    </row>
    <row r="47" spans="2:7" s="19" customFormat="1">
      <c r="B47" s="93"/>
      <c r="C47" s="94"/>
      <c r="D47" s="95"/>
      <c r="E47" s="93"/>
      <c r="F47" s="94"/>
      <c r="G47" s="95"/>
    </row>
    <row r="48" spans="2:7" s="19" customFormat="1">
      <c r="B48" s="93"/>
      <c r="C48" s="94"/>
      <c r="D48" s="95"/>
      <c r="E48" s="93"/>
      <c r="F48" s="94"/>
      <c r="G48" s="95"/>
    </row>
    <row r="49" spans="2:7" s="19" customFormat="1">
      <c r="B49" s="93"/>
      <c r="C49" s="94"/>
      <c r="D49" s="95"/>
      <c r="E49" s="93"/>
      <c r="F49" s="94"/>
      <c r="G49" s="95"/>
    </row>
    <row r="50" spans="2:7" s="19" customFormat="1">
      <c r="B50" s="93"/>
      <c r="C50" s="94"/>
      <c r="D50" s="95"/>
      <c r="E50" s="93"/>
      <c r="F50" s="94"/>
      <c r="G50" s="95"/>
    </row>
    <row r="51" spans="2:7" s="19" customFormat="1">
      <c r="B51" s="93"/>
      <c r="C51" s="94"/>
      <c r="D51" s="95"/>
      <c r="E51" s="93"/>
      <c r="F51" s="94"/>
      <c r="G51" s="95"/>
    </row>
    <row r="52" spans="2:7" s="19" customFormat="1">
      <c r="B52" s="93"/>
      <c r="C52" s="94"/>
      <c r="D52" s="95"/>
      <c r="E52" s="93"/>
      <c r="F52" s="94"/>
      <c r="G52" s="95"/>
    </row>
    <row r="53" spans="2:7" s="19" customFormat="1">
      <c r="B53" s="93"/>
      <c r="C53" s="94"/>
      <c r="D53" s="95"/>
      <c r="E53" s="93"/>
      <c r="F53" s="94"/>
      <c r="G53" s="95"/>
    </row>
    <row r="54" spans="2:7" s="19" customFormat="1">
      <c r="B54" s="93"/>
      <c r="C54" s="94"/>
      <c r="D54" s="95"/>
      <c r="E54" s="93"/>
      <c r="F54" s="94"/>
      <c r="G54" s="95"/>
    </row>
    <row r="55" spans="2:7" s="19" customFormat="1">
      <c r="B55" s="93"/>
      <c r="C55" s="94"/>
      <c r="D55" s="95"/>
      <c r="E55" s="93"/>
      <c r="F55" s="94"/>
      <c r="G55" s="95"/>
    </row>
    <row r="56" spans="2:7" s="19" customFormat="1">
      <c r="B56" s="93"/>
      <c r="C56" s="96"/>
      <c r="D56" s="97"/>
      <c r="E56" s="93"/>
      <c r="F56" s="94"/>
      <c r="G56" s="95"/>
    </row>
    <row r="57" spans="2:7" s="19" customFormat="1">
      <c r="B57" s="93"/>
      <c r="C57" s="98"/>
      <c r="D57" s="93"/>
      <c r="E57" s="93"/>
      <c r="F57" s="99"/>
      <c r="G57" s="100"/>
    </row>
    <row r="58" spans="2:7" s="19" customFormat="1">
      <c r="B58" s="93"/>
      <c r="C58" s="98"/>
      <c r="D58" s="93"/>
      <c r="E58" s="93"/>
      <c r="F58" s="99"/>
      <c r="G58" s="100"/>
    </row>
    <row r="59" spans="2:7" s="19" customFormat="1">
      <c r="B59" s="93"/>
      <c r="C59" s="98"/>
      <c r="D59" s="93"/>
      <c r="E59" s="93"/>
      <c r="F59" s="98"/>
      <c r="G59" s="93"/>
    </row>
    <row r="60" spans="2:7" s="19" customFormat="1">
      <c r="B60" s="93"/>
      <c r="C60" s="98"/>
      <c r="D60" s="93"/>
      <c r="E60" s="93"/>
      <c r="F60" s="98"/>
      <c r="G60" s="93"/>
    </row>
    <row r="61" spans="2:7" s="19" customFormat="1">
      <c r="B61" s="93"/>
      <c r="C61" s="98"/>
      <c r="D61" s="93"/>
      <c r="E61" s="93"/>
      <c r="F61" s="98"/>
      <c r="G61" s="93"/>
    </row>
    <row r="62" spans="2:7" s="19" customFormat="1">
      <c r="B62" s="93"/>
      <c r="C62" s="93"/>
      <c r="D62" s="93"/>
      <c r="E62" s="93"/>
      <c r="F62" s="93"/>
      <c r="G62" s="93"/>
    </row>
    <row r="63" spans="2:7" s="19" customFormat="1">
      <c r="B63" s="93"/>
      <c r="C63" s="93"/>
      <c r="D63" s="93"/>
      <c r="E63" s="93"/>
      <c r="F63" s="93"/>
      <c r="G63" s="93"/>
    </row>
    <row r="64" spans="2:7" s="19" customFormat="1">
      <c r="B64" s="93"/>
      <c r="C64" s="93"/>
      <c r="D64" s="93"/>
      <c r="E64" s="93"/>
      <c r="F64" s="93"/>
      <c r="G64" s="93"/>
    </row>
    <row r="65" spans="2:7" s="19" customFormat="1">
      <c r="B65" s="93"/>
      <c r="C65" s="93"/>
      <c r="D65" s="93"/>
      <c r="E65" s="93"/>
      <c r="F65" s="93"/>
      <c r="G65" s="93"/>
    </row>
    <row r="66" spans="2:7" s="19" customFormat="1">
      <c r="B66" s="93"/>
      <c r="C66" s="93"/>
      <c r="D66" s="93"/>
      <c r="E66" s="93"/>
      <c r="F66" s="93"/>
      <c r="G66" s="93"/>
    </row>
    <row r="67" spans="2:7" s="19" customFormat="1">
      <c r="B67" s="93"/>
      <c r="C67" s="93"/>
      <c r="D67" s="93"/>
      <c r="E67" s="93"/>
      <c r="F67" s="93"/>
      <c r="G67" s="93"/>
    </row>
    <row r="68" spans="2:7" s="19" customFormat="1">
      <c r="B68" s="93"/>
      <c r="C68" s="93"/>
      <c r="D68" s="93"/>
      <c r="E68" s="93"/>
      <c r="F68" s="93"/>
      <c r="G68" s="93"/>
    </row>
    <row r="69" spans="2:7" s="19" customFormat="1">
      <c r="B69" s="93"/>
      <c r="C69" s="93"/>
      <c r="D69" s="93"/>
      <c r="E69" s="93"/>
      <c r="F69" s="93"/>
      <c r="G69" s="93"/>
    </row>
    <row r="70" spans="2:7" s="19" customFormat="1">
      <c r="B70" s="93"/>
      <c r="C70" s="93"/>
      <c r="D70" s="93"/>
      <c r="E70" s="93"/>
      <c r="F70" s="93"/>
      <c r="G70" s="93"/>
    </row>
    <row r="71" spans="2:7" s="19" customFormat="1">
      <c r="B71" s="93"/>
      <c r="C71" s="93"/>
      <c r="D71" s="93"/>
      <c r="E71" s="93"/>
      <c r="F71" s="93"/>
      <c r="G71" s="93"/>
    </row>
    <row r="72" spans="2:7" s="19" customFormat="1">
      <c r="B72" s="93"/>
      <c r="C72" s="93"/>
      <c r="D72" s="93"/>
      <c r="E72" s="93"/>
      <c r="F72" s="93"/>
      <c r="G72" s="93"/>
    </row>
    <row r="73" spans="2:7" s="19" customFormat="1">
      <c r="B73" s="93"/>
      <c r="C73" s="93"/>
      <c r="D73" s="93"/>
      <c r="E73" s="93"/>
      <c r="F73" s="93"/>
      <c r="G73" s="93"/>
    </row>
    <row r="74" spans="2:7" s="19" customFormat="1">
      <c r="B74" s="93"/>
      <c r="C74" s="93"/>
      <c r="D74" s="93"/>
      <c r="E74" s="93"/>
      <c r="F74" s="93"/>
      <c r="G74" s="93"/>
    </row>
    <row r="75" spans="2:7" s="19" customFormat="1">
      <c r="B75" s="93"/>
      <c r="C75" s="93"/>
      <c r="D75" s="93"/>
      <c r="E75" s="93"/>
      <c r="F75" s="93"/>
      <c r="G75" s="93"/>
    </row>
    <row r="76" spans="2:7" s="19" customFormat="1">
      <c r="B76" s="93"/>
      <c r="C76" s="93"/>
      <c r="D76" s="93"/>
      <c r="E76" s="93"/>
      <c r="F76" s="93"/>
      <c r="G76" s="93"/>
    </row>
    <row r="77" spans="2:7" s="19" customFormat="1">
      <c r="B77" s="93"/>
      <c r="C77" s="93"/>
      <c r="D77" s="93"/>
      <c r="E77" s="93"/>
      <c r="F77" s="93"/>
      <c r="G77" s="93"/>
    </row>
    <row r="78" spans="2:7" s="19" customFormat="1">
      <c r="B78" s="93"/>
      <c r="C78" s="93"/>
      <c r="D78" s="93"/>
      <c r="E78" s="93"/>
      <c r="F78" s="93"/>
      <c r="G78" s="93"/>
    </row>
    <row r="79" spans="2:7" s="19" customFormat="1">
      <c r="B79" s="93"/>
      <c r="C79" s="93"/>
      <c r="D79" s="93"/>
      <c r="E79" s="93"/>
      <c r="F79" s="93"/>
      <c r="G79" s="93"/>
    </row>
    <row r="80" spans="2:7" s="19" customFormat="1">
      <c r="B80" s="93"/>
      <c r="C80" s="93"/>
      <c r="D80" s="93"/>
      <c r="E80" s="93"/>
      <c r="F80" s="93"/>
      <c r="G80" s="93"/>
    </row>
    <row r="81" spans="2:7" s="19" customFormat="1">
      <c r="B81" s="93"/>
      <c r="C81" s="93"/>
      <c r="D81" s="93"/>
      <c r="E81" s="93"/>
      <c r="F81" s="93"/>
      <c r="G81" s="93"/>
    </row>
    <row r="82" spans="2:7" s="19" customFormat="1">
      <c r="B82" s="93"/>
      <c r="C82" s="93"/>
      <c r="D82" s="93"/>
      <c r="E82" s="93"/>
      <c r="F82" s="93"/>
      <c r="G82" s="93"/>
    </row>
    <row r="83" spans="2:7" s="19" customFormat="1">
      <c r="B83" s="93"/>
      <c r="C83" s="93"/>
      <c r="D83" s="93"/>
      <c r="E83" s="93"/>
      <c r="F83" s="93"/>
      <c r="G83" s="93"/>
    </row>
    <row r="84" spans="2:7" s="19" customFormat="1">
      <c r="B84" s="93"/>
      <c r="C84" s="93"/>
      <c r="D84" s="93"/>
      <c r="E84" s="93"/>
      <c r="F84" s="93"/>
      <c r="G84" s="93"/>
    </row>
    <row r="85" spans="2:7" s="19" customFormat="1">
      <c r="B85" s="93"/>
      <c r="C85" s="93"/>
      <c r="D85" s="93"/>
      <c r="E85" s="93"/>
      <c r="F85" s="93"/>
      <c r="G85" s="93"/>
    </row>
    <row r="86" spans="2:7" s="19" customFormat="1">
      <c r="B86" s="93"/>
      <c r="C86" s="93"/>
      <c r="D86" s="93"/>
      <c r="E86" s="93"/>
      <c r="F86" s="93"/>
      <c r="G86" s="93"/>
    </row>
    <row r="87" spans="2:7" s="19" customFormat="1">
      <c r="B87" s="93"/>
      <c r="C87" s="93"/>
      <c r="D87" s="93"/>
      <c r="E87" s="93"/>
      <c r="F87" s="93"/>
      <c r="G87" s="93"/>
    </row>
    <row r="88" spans="2:7" s="19" customFormat="1">
      <c r="B88" s="93"/>
      <c r="C88" s="93"/>
      <c r="D88" s="93"/>
      <c r="E88" s="93"/>
      <c r="F88" s="93"/>
      <c r="G88" s="93"/>
    </row>
    <row r="89" spans="2:7" s="19" customFormat="1">
      <c r="B89" s="93"/>
      <c r="C89" s="93"/>
      <c r="D89" s="93"/>
      <c r="E89" s="93"/>
      <c r="F89" s="93"/>
      <c r="G89" s="93"/>
    </row>
    <row r="90" spans="2:7" s="19" customFormat="1">
      <c r="B90" s="93"/>
      <c r="C90" s="93"/>
      <c r="D90" s="93"/>
      <c r="E90" s="93"/>
      <c r="F90" s="93"/>
      <c r="G90" s="93"/>
    </row>
    <row r="91" spans="2:7" s="19" customFormat="1">
      <c r="B91" s="93"/>
      <c r="C91" s="93"/>
      <c r="D91" s="93"/>
      <c r="E91" s="93"/>
      <c r="F91" s="93"/>
      <c r="G91" s="93"/>
    </row>
    <row r="92" spans="2:7" s="19" customFormat="1">
      <c r="B92" s="93"/>
      <c r="C92" s="93"/>
      <c r="D92" s="93"/>
      <c r="E92" s="93"/>
      <c r="F92" s="93"/>
      <c r="G92" s="93"/>
    </row>
    <row r="93" spans="2:7" s="19" customFormat="1"/>
    <row r="94" spans="2:7" s="19" customFormat="1"/>
    <row r="95" spans="2:7" s="19" customFormat="1"/>
    <row r="96" spans="2:7"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row r="115" s="19" customFormat="1"/>
    <row r="116" s="19" customFormat="1"/>
    <row r="117" s="19" customFormat="1"/>
    <row r="118" s="19" customFormat="1"/>
    <row r="119" s="19" customFormat="1"/>
    <row r="120" s="19" customFormat="1"/>
    <row r="121" s="19" customFormat="1"/>
    <row r="122" s="19" customFormat="1"/>
    <row r="123" s="19" customFormat="1"/>
    <row r="124" s="19" customFormat="1"/>
    <row r="125" s="19" customFormat="1"/>
    <row r="126" s="19" customFormat="1"/>
    <row r="127" s="19" customFormat="1"/>
    <row r="128" s="19" customFormat="1"/>
    <row r="129" s="19" customFormat="1"/>
    <row r="130" s="19" customFormat="1"/>
    <row r="131" s="19" customFormat="1"/>
    <row r="132" s="19" customFormat="1"/>
    <row r="133" s="19" customFormat="1"/>
    <row r="134" s="19" customFormat="1"/>
    <row r="135" s="19" customFormat="1"/>
    <row r="136" s="19" customFormat="1"/>
    <row r="137" s="19" customFormat="1"/>
    <row r="138" s="19" customFormat="1"/>
    <row r="139" s="19" customFormat="1"/>
    <row r="140" s="19" customFormat="1"/>
    <row r="141" s="19" customFormat="1"/>
    <row r="142" s="19" customFormat="1"/>
    <row r="143" s="19" customFormat="1"/>
    <row r="144" s="19" customFormat="1"/>
    <row r="145" s="19" customFormat="1"/>
    <row r="146" s="19" customFormat="1"/>
    <row r="147" s="19" customFormat="1"/>
    <row r="148" s="19" customFormat="1"/>
    <row r="149" s="19" customFormat="1"/>
    <row r="150" s="19" customFormat="1"/>
    <row r="151" s="19" customFormat="1"/>
    <row r="152" s="19" customFormat="1"/>
    <row r="153" s="19" customFormat="1"/>
    <row r="154" s="19" customFormat="1"/>
    <row r="155" s="19" customFormat="1"/>
    <row r="156" s="19" customFormat="1"/>
    <row r="157" s="19" customFormat="1"/>
    <row r="158" s="19" customFormat="1"/>
    <row r="159" s="19" customFormat="1"/>
    <row r="160" s="19" customFormat="1"/>
    <row r="161" s="19" customFormat="1"/>
    <row r="162" s="19" customFormat="1"/>
    <row r="163" s="19" customFormat="1"/>
    <row r="164" s="19" customFormat="1"/>
    <row r="165" s="19" customFormat="1"/>
    <row r="166" s="19" customFormat="1"/>
    <row r="167" s="19" customFormat="1"/>
    <row r="168" s="19" customFormat="1"/>
    <row r="169" s="19" customFormat="1"/>
    <row r="170" s="19" customFormat="1"/>
    <row r="171" s="19" customFormat="1"/>
    <row r="172" s="19" customFormat="1"/>
    <row r="173" s="19" customFormat="1"/>
    <row r="174" s="19" customFormat="1"/>
    <row r="175" s="19" customFormat="1"/>
    <row r="176" s="19" customFormat="1"/>
    <row r="177" s="19" customFormat="1"/>
    <row r="178" s="19" customFormat="1"/>
    <row r="179" s="19" customFormat="1"/>
    <row r="180" s="19" customFormat="1"/>
    <row r="181" s="19" customFormat="1"/>
    <row r="182" s="19" customFormat="1"/>
    <row r="183" s="19" customFormat="1"/>
    <row r="184" s="19" customFormat="1"/>
    <row r="185" s="19" customFormat="1"/>
    <row r="186" s="19" customFormat="1"/>
    <row r="187" s="19" customFormat="1"/>
    <row r="188" s="19" customFormat="1"/>
    <row r="189" s="19" customFormat="1"/>
    <row r="190" s="19" customFormat="1"/>
    <row r="191" s="19" customFormat="1"/>
    <row r="192" s="19" customFormat="1"/>
    <row r="193" s="19" customFormat="1"/>
    <row r="194" s="19" customFormat="1"/>
    <row r="195" s="19" customFormat="1"/>
    <row r="196" s="19" customFormat="1"/>
    <row r="197" s="19" customFormat="1"/>
    <row r="198" s="19" customFormat="1"/>
    <row r="199" s="19" customFormat="1"/>
    <row r="200" s="19" customFormat="1"/>
    <row r="201" s="19" customFormat="1"/>
    <row r="202" s="19" customFormat="1"/>
    <row r="203" s="19" customFormat="1"/>
    <row r="204" s="19" customFormat="1"/>
    <row r="205" s="19" customFormat="1"/>
    <row r="206" s="19" customFormat="1"/>
    <row r="207" s="19" customFormat="1"/>
    <row r="208" s="19" customFormat="1"/>
    <row r="209" s="19" customFormat="1"/>
    <row r="210" s="19" customFormat="1"/>
    <row r="211" s="19" customFormat="1"/>
    <row r="212" s="19" customFormat="1"/>
    <row r="213" s="19" customFormat="1"/>
    <row r="214" s="19" customFormat="1"/>
    <row r="215" s="19" customFormat="1"/>
    <row r="216" s="19" customFormat="1"/>
    <row r="217" s="19" customFormat="1"/>
    <row r="218" s="19" customFormat="1"/>
    <row r="219" s="19" customFormat="1"/>
    <row r="220" s="19" customFormat="1"/>
    <row r="221" s="19" customFormat="1"/>
    <row r="222" s="19" customFormat="1"/>
    <row r="223" s="19" customFormat="1"/>
    <row r="224" s="19" customFormat="1"/>
    <row r="225" s="19" customFormat="1"/>
    <row r="226" s="19" customFormat="1"/>
    <row r="227" s="19" customFormat="1"/>
    <row r="228" s="19" customFormat="1"/>
    <row r="229" s="19" customFormat="1"/>
    <row r="230" s="19" customFormat="1"/>
    <row r="231" s="19" customFormat="1"/>
    <row r="232" s="19" customFormat="1"/>
    <row r="233" s="19" customFormat="1"/>
    <row r="234" s="19" customFormat="1"/>
    <row r="235" s="19" customFormat="1"/>
    <row r="236" s="19" customFormat="1"/>
    <row r="237" s="19" customFormat="1"/>
    <row r="238" s="19" customFormat="1"/>
    <row r="239" s="19" customFormat="1"/>
    <row r="240" s="19" customFormat="1"/>
    <row r="241" s="19" customFormat="1"/>
    <row r="242" s="19" customFormat="1"/>
    <row r="243" s="19" customFormat="1"/>
    <row r="244" s="19" customFormat="1"/>
    <row r="245" s="19" customFormat="1"/>
    <row r="246" s="19" customFormat="1"/>
    <row r="247" s="19" customFormat="1"/>
    <row r="248" s="19" customFormat="1"/>
    <row r="249" s="19" customFormat="1"/>
    <row r="250" s="19" customFormat="1"/>
    <row r="251" s="19" customFormat="1"/>
    <row r="252" s="19" customFormat="1"/>
    <row r="253" s="19" customFormat="1"/>
    <row r="254" s="19" customFormat="1"/>
    <row r="255" s="19" customFormat="1"/>
    <row r="256" s="19" customFormat="1"/>
    <row r="257" s="19" customFormat="1"/>
    <row r="258" s="19" customFormat="1"/>
    <row r="259" s="19" customFormat="1"/>
    <row r="260" s="19" customFormat="1"/>
    <row r="261" s="19" customFormat="1"/>
    <row r="262" s="19" customFormat="1"/>
    <row r="263" s="19" customFormat="1"/>
    <row r="264" s="19" customFormat="1"/>
    <row r="265" s="19" customFormat="1"/>
    <row r="266" s="19" customFormat="1"/>
    <row r="267" s="19" customFormat="1"/>
    <row r="268" s="19" customFormat="1"/>
    <row r="269" s="19" customFormat="1"/>
    <row r="270" s="19" customFormat="1"/>
    <row r="271" s="19" customFormat="1"/>
    <row r="272" s="19" customFormat="1"/>
    <row r="273" s="19" customFormat="1"/>
    <row r="274" s="19" customFormat="1"/>
    <row r="275" s="19" customFormat="1"/>
    <row r="276" s="19" customFormat="1"/>
    <row r="277" s="19" customFormat="1"/>
    <row r="278" s="19" customFormat="1"/>
    <row r="279" s="19" customFormat="1"/>
    <row r="280" s="19" customFormat="1"/>
    <row r="281" s="19" customFormat="1"/>
    <row r="282" s="19" customFormat="1"/>
    <row r="283" s="19" customFormat="1"/>
    <row r="284" s="19" customFormat="1"/>
    <row r="285" s="19" customFormat="1"/>
    <row r="286" s="19" customFormat="1"/>
    <row r="287" s="19" customFormat="1"/>
    <row r="288" s="19" customFormat="1"/>
    <row r="289" s="19" customFormat="1"/>
    <row r="290" s="19" customFormat="1"/>
    <row r="291" s="19" customFormat="1"/>
    <row r="292" s="19" customFormat="1"/>
    <row r="293" s="19" customFormat="1"/>
    <row r="294" s="19" customFormat="1"/>
    <row r="295" s="19" customFormat="1"/>
    <row r="296" s="19" customFormat="1"/>
    <row r="297" s="19" customFormat="1"/>
    <row r="298" s="19" customFormat="1"/>
    <row r="299" s="19" customFormat="1"/>
    <row r="300" s="19" customFormat="1"/>
    <row r="301" s="19" customFormat="1"/>
    <row r="302" s="19" customFormat="1"/>
    <row r="303" s="19" customFormat="1"/>
    <row r="304" s="19" customFormat="1"/>
    <row r="305" s="19" customFormat="1"/>
    <row r="306" s="19" customFormat="1"/>
    <row r="307" s="19" customFormat="1"/>
    <row r="308" s="19" customFormat="1"/>
    <row r="309" s="19" customFormat="1"/>
    <row r="310" s="19" customFormat="1"/>
    <row r="311" s="19" customFormat="1"/>
    <row r="312" s="19" customFormat="1"/>
    <row r="313" s="19" customFormat="1"/>
    <row r="314" s="19" customFormat="1"/>
    <row r="315" s="19" customFormat="1"/>
    <row r="316" s="19" customFormat="1"/>
    <row r="317" s="19" customFormat="1"/>
    <row r="318" s="19" customFormat="1"/>
    <row r="319" s="19" customFormat="1"/>
    <row r="320"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row r="372" s="19" customFormat="1"/>
    <row r="373" s="19" customFormat="1"/>
    <row r="374" s="19" customFormat="1"/>
    <row r="375" s="19" customFormat="1"/>
    <row r="376" s="19" customFormat="1"/>
    <row r="377" s="19" customFormat="1"/>
    <row r="378" s="19" customFormat="1"/>
    <row r="379" s="19" customFormat="1"/>
    <row r="380" s="19" customFormat="1"/>
    <row r="381" s="19" customFormat="1"/>
    <row r="382" s="19" customFormat="1"/>
    <row r="383" s="19" customFormat="1"/>
    <row r="384" s="19" customFormat="1"/>
    <row r="385" s="19" customFormat="1"/>
    <row r="386" s="19" customFormat="1"/>
    <row r="387" s="19" customFormat="1"/>
    <row r="388" s="19" customFormat="1"/>
    <row r="389" s="19" customFormat="1"/>
    <row r="390" s="19" customFormat="1"/>
    <row r="391" s="19" customFormat="1"/>
    <row r="392" s="19" customFormat="1"/>
    <row r="393" s="19" customFormat="1"/>
    <row r="394" s="19" customFormat="1"/>
    <row r="395" s="19" customFormat="1"/>
    <row r="396" s="19" customFormat="1"/>
    <row r="397" s="19" customFormat="1"/>
    <row r="398" s="19" customFormat="1"/>
    <row r="399" s="19" customFormat="1"/>
    <row r="400" s="19" customFormat="1"/>
    <row r="401" s="19" customFormat="1"/>
    <row r="402" s="19" customFormat="1"/>
    <row r="403" s="19" customFormat="1"/>
    <row r="404" s="19" customFormat="1"/>
    <row r="405" s="19" customFormat="1"/>
    <row r="406" s="19" customFormat="1"/>
    <row r="407" s="19" customFormat="1"/>
    <row r="408" s="19" customFormat="1"/>
    <row r="409" s="19" customFormat="1"/>
    <row r="410" s="19" customFormat="1"/>
    <row r="411" s="19" customFormat="1"/>
    <row r="412" s="19" customFormat="1"/>
    <row r="413" s="19" customFormat="1"/>
    <row r="414" s="19" customFormat="1"/>
    <row r="415" s="19" customFormat="1"/>
    <row r="416" s="19" customFormat="1"/>
    <row r="417" s="19" customFormat="1"/>
    <row r="418" s="19" customFormat="1"/>
    <row r="419" s="19" customFormat="1"/>
    <row r="420" s="19" customFormat="1"/>
    <row r="421" s="19" customFormat="1"/>
    <row r="422" s="19" customFormat="1"/>
    <row r="423" s="19" customFormat="1"/>
    <row r="424" s="19" customFormat="1"/>
    <row r="425" s="19" customFormat="1"/>
    <row r="426" s="19" customFormat="1"/>
    <row r="427" s="19" customFormat="1"/>
    <row r="428" s="19" customFormat="1"/>
    <row r="429" s="19" customFormat="1"/>
    <row r="430" s="19" customFormat="1"/>
    <row r="431" s="19" customFormat="1"/>
    <row r="432" s="19" customFormat="1"/>
    <row r="433" s="19" customFormat="1"/>
    <row r="434" s="19" customFormat="1"/>
    <row r="435" s="19" customFormat="1"/>
    <row r="436" s="19" customFormat="1"/>
    <row r="437" s="19" customFormat="1"/>
    <row r="438" s="19" customFormat="1"/>
    <row r="439" s="19" customFormat="1"/>
    <row r="440" s="19" customFormat="1"/>
    <row r="441" s="19" customFormat="1"/>
    <row r="442" s="19" customFormat="1"/>
    <row r="443" s="19" customFormat="1"/>
    <row r="444" s="19" customFormat="1"/>
    <row r="445" s="19" customFormat="1"/>
    <row r="446" s="19" customFormat="1"/>
    <row r="447" s="19" customFormat="1"/>
    <row r="448" s="19" customFormat="1"/>
    <row r="449" s="19" customFormat="1"/>
    <row r="450" s="19" customFormat="1"/>
    <row r="451" s="19" customFormat="1"/>
    <row r="452" s="19" customFormat="1"/>
    <row r="453" s="19" customFormat="1"/>
    <row r="454" s="19" customFormat="1"/>
    <row r="455" s="19" customFormat="1"/>
    <row r="456" s="19" customFormat="1"/>
    <row r="457" s="19" customFormat="1"/>
    <row r="458" s="19" customFormat="1"/>
    <row r="459" s="19" customFormat="1"/>
    <row r="460" s="19" customFormat="1"/>
    <row r="461" s="19" customFormat="1"/>
    <row r="462" s="19" customFormat="1"/>
    <row r="463" s="19" customFormat="1"/>
    <row r="464" s="19" customFormat="1"/>
    <row r="465" s="19" customFormat="1"/>
    <row r="466" s="19" customFormat="1"/>
    <row r="467" s="19" customFormat="1"/>
    <row r="468" s="19" customFormat="1"/>
    <row r="469" s="19" customFormat="1"/>
    <row r="470" s="19" customFormat="1"/>
    <row r="471" s="19" customFormat="1"/>
    <row r="472" s="19" customFormat="1"/>
    <row r="473" s="19" customFormat="1"/>
    <row r="474" s="19" customFormat="1"/>
    <row r="475" s="19" customFormat="1"/>
    <row r="476" s="19" customFormat="1"/>
    <row r="477" s="19" customFormat="1"/>
    <row r="478" s="19" customFormat="1"/>
    <row r="479" s="19" customFormat="1"/>
    <row r="480" s="19" customFormat="1"/>
    <row r="481" s="19" customFormat="1"/>
    <row r="482" s="19" customFormat="1"/>
    <row r="483" s="19" customFormat="1"/>
    <row r="484" s="19" customFormat="1"/>
    <row r="485" s="19" customFormat="1"/>
    <row r="486" s="19" customFormat="1"/>
    <row r="487" s="19" customFormat="1"/>
    <row r="488" s="19" customFormat="1"/>
    <row r="489" s="19" customFormat="1"/>
    <row r="490" s="19" customFormat="1"/>
    <row r="491" s="19" customFormat="1"/>
    <row r="492" s="19" customFormat="1"/>
    <row r="493" s="19" customFormat="1"/>
    <row r="494" s="19" customFormat="1"/>
    <row r="495" s="19" customFormat="1"/>
    <row r="496" s="19" customFormat="1"/>
    <row r="497" s="19" customFormat="1"/>
    <row r="498" s="19" customFormat="1"/>
    <row r="499" s="19" customFormat="1"/>
    <row r="500" s="19" customFormat="1"/>
    <row r="501" s="19" customFormat="1"/>
    <row r="502" s="19" customFormat="1"/>
    <row r="503" s="19" customFormat="1"/>
    <row r="504" s="19" customFormat="1"/>
    <row r="505" s="19" customFormat="1"/>
    <row r="506" s="19" customFormat="1"/>
    <row r="507" s="19" customFormat="1"/>
    <row r="508" s="19" customFormat="1"/>
    <row r="509" s="19" customFormat="1"/>
    <row r="510" s="19" customFormat="1"/>
    <row r="511" s="19" customFormat="1"/>
    <row r="512" s="19" customFormat="1"/>
    <row r="513" s="19" customFormat="1"/>
    <row r="514" s="19" customFormat="1"/>
    <row r="515" s="19" customFormat="1"/>
    <row r="516" s="19" customFormat="1"/>
    <row r="517" s="19" customFormat="1"/>
    <row r="518" s="19" customFormat="1"/>
    <row r="519" s="19" customFormat="1"/>
    <row r="520" s="19" customFormat="1"/>
    <row r="521" s="19" customFormat="1"/>
    <row r="522" s="19" customFormat="1"/>
    <row r="523" s="19" customFormat="1"/>
    <row r="524" s="19" customFormat="1"/>
    <row r="525" s="19" customFormat="1"/>
    <row r="526" s="19" customFormat="1"/>
    <row r="527" s="19" customFormat="1"/>
    <row r="528" s="19" customFormat="1"/>
    <row r="529" s="19" customFormat="1"/>
    <row r="530" s="19" customFormat="1"/>
    <row r="531" s="19" customFormat="1"/>
    <row r="532" s="19" customFormat="1"/>
    <row r="533" s="19" customFormat="1"/>
    <row r="534" s="19" customFormat="1"/>
    <row r="535" s="19" customFormat="1"/>
    <row r="536" s="19" customFormat="1"/>
    <row r="537" s="19" customFormat="1"/>
    <row r="538" s="19" customFormat="1"/>
    <row r="539" s="19" customFormat="1"/>
    <row r="540" s="19" customFormat="1"/>
    <row r="541" s="19" customFormat="1"/>
    <row r="542" s="19" customFormat="1"/>
    <row r="543" s="19" customFormat="1"/>
    <row r="544" s="19" customFormat="1"/>
    <row r="545" s="19" customFormat="1"/>
    <row r="546" s="19" customFormat="1"/>
    <row r="547" s="19" customFormat="1"/>
    <row r="548" s="19" customFormat="1"/>
    <row r="549" s="19" customFormat="1"/>
    <row r="550" s="19" customFormat="1"/>
    <row r="551" s="19" customFormat="1"/>
    <row r="552" s="19" customFormat="1"/>
    <row r="553" s="19" customFormat="1"/>
    <row r="554" s="19" customFormat="1"/>
    <row r="555" s="19" customFormat="1"/>
    <row r="556" s="19" customFormat="1"/>
    <row r="557" s="19" customFormat="1"/>
    <row r="558" s="19" customFormat="1"/>
    <row r="559" s="19" customFormat="1"/>
    <row r="560" s="19" customFormat="1"/>
    <row r="561" s="19" customFormat="1"/>
    <row r="562" s="19" customFormat="1"/>
    <row r="563" s="19" customFormat="1"/>
    <row r="564" s="19" customFormat="1"/>
    <row r="565" s="19" customFormat="1"/>
    <row r="566" s="19" customFormat="1"/>
    <row r="567" s="19" customFormat="1"/>
    <row r="568" s="19" customFormat="1"/>
    <row r="569" s="19" customFormat="1"/>
    <row r="570" s="19" customFormat="1"/>
    <row r="571" s="19" customFormat="1"/>
    <row r="572" s="19" customFormat="1"/>
    <row r="573" s="19" customFormat="1"/>
    <row r="574" s="19" customFormat="1"/>
    <row r="575" s="19" customFormat="1"/>
    <row r="576" s="19" customFormat="1"/>
    <row r="577" s="19" customFormat="1"/>
    <row r="578" s="19" customFormat="1"/>
    <row r="579" s="19" customFormat="1"/>
    <row r="580" s="19" customFormat="1"/>
    <row r="581" s="19" customFormat="1"/>
    <row r="582" s="19" customFormat="1"/>
    <row r="583" s="19" customFormat="1"/>
    <row r="584" s="19" customFormat="1"/>
    <row r="585" s="19" customFormat="1"/>
    <row r="586" s="19" customFormat="1"/>
    <row r="587" s="19" customFormat="1"/>
    <row r="588" s="19" customFormat="1"/>
    <row r="589" s="19" customFormat="1"/>
    <row r="590" s="19" customFormat="1"/>
    <row r="591" s="19" customFormat="1"/>
    <row r="592" s="19" customFormat="1"/>
    <row r="593" s="19" customFormat="1"/>
    <row r="594" s="19" customFormat="1"/>
    <row r="595" s="19" customFormat="1"/>
    <row r="596" s="19" customFormat="1"/>
    <row r="597" s="19" customFormat="1"/>
    <row r="598" s="19" customFormat="1"/>
    <row r="599" s="19" customFormat="1"/>
    <row r="600" s="19" customFormat="1"/>
    <row r="601" s="19" customFormat="1"/>
    <row r="602" s="19" customFormat="1"/>
    <row r="603" s="19" customFormat="1"/>
    <row r="604" s="19" customFormat="1"/>
    <row r="605" s="19" customFormat="1"/>
    <row r="606" s="19" customFormat="1"/>
    <row r="607" s="19" customFormat="1"/>
    <row r="608" s="19" customFormat="1"/>
    <row r="609" s="19" customFormat="1"/>
    <row r="610" s="19" customFormat="1"/>
    <row r="611" s="19" customFormat="1"/>
    <row r="612" s="19" customFormat="1"/>
    <row r="613" s="19" customFormat="1"/>
    <row r="614" s="19" customFormat="1"/>
    <row r="615" s="19" customFormat="1"/>
    <row r="616" s="19" customFormat="1"/>
    <row r="617" s="19" customFormat="1"/>
    <row r="618" s="19" customFormat="1"/>
    <row r="619" s="19" customFormat="1"/>
    <row r="620" s="19" customFormat="1"/>
    <row r="621" s="19" customFormat="1"/>
    <row r="622" s="19" customFormat="1"/>
    <row r="623" s="19" customFormat="1"/>
    <row r="624" s="19" customFormat="1"/>
    <row r="625" s="19" customFormat="1"/>
    <row r="626" s="19" customFormat="1"/>
    <row r="627" s="19" customFormat="1"/>
    <row r="628" s="19" customFormat="1"/>
    <row r="629" s="19" customFormat="1"/>
    <row r="630" s="19" customFormat="1"/>
    <row r="631" s="19" customFormat="1"/>
    <row r="632" s="19" customFormat="1"/>
    <row r="633" s="19" customFormat="1"/>
    <row r="634" s="19" customFormat="1"/>
    <row r="635" s="19" customFormat="1"/>
    <row r="636" s="19" customFormat="1"/>
    <row r="637" s="19" customFormat="1"/>
    <row r="638" s="19" customFormat="1"/>
    <row r="639" s="19" customFormat="1"/>
    <row r="640" s="19" customFormat="1"/>
    <row r="641" s="19" customFormat="1"/>
    <row r="642" s="19" customFormat="1"/>
    <row r="643" s="19" customFormat="1"/>
    <row r="644" s="19" customFormat="1"/>
    <row r="645" s="19" customFormat="1"/>
    <row r="646" s="19" customFormat="1"/>
    <row r="647" s="19" customFormat="1"/>
    <row r="648" s="19" customFormat="1"/>
    <row r="649" s="19" customFormat="1"/>
    <row r="650" s="19" customFormat="1"/>
    <row r="651" s="19" customFormat="1"/>
    <row r="652" s="19" customFormat="1"/>
    <row r="653" s="19" customFormat="1"/>
    <row r="654" s="19" customFormat="1"/>
    <row r="655" s="19" customFormat="1"/>
    <row r="656" s="19" customFormat="1"/>
    <row r="657" s="19" customFormat="1"/>
    <row r="658" s="19" customFormat="1"/>
    <row r="659" s="19" customFormat="1"/>
    <row r="660" s="19" customFormat="1"/>
    <row r="661" s="19" customFormat="1"/>
    <row r="662" s="19" customFormat="1"/>
    <row r="663" s="19" customFormat="1"/>
    <row r="664" s="19" customFormat="1"/>
    <row r="665" s="19" customFormat="1"/>
    <row r="666" s="19" customFormat="1"/>
    <row r="667" s="19" customFormat="1"/>
    <row r="668" s="19" customFormat="1"/>
    <row r="669" s="19" customFormat="1"/>
    <row r="670" s="19" customFormat="1"/>
    <row r="671" s="19" customFormat="1"/>
    <row r="672" s="19" customFormat="1"/>
    <row r="673" s="19" customFormat="1"/>
    <row r="674" s="19" customFormat="1"/>
    <row r="675" s="19" customFormat="1"/>
    <row r="676" s="19" customFormat="1"/>
    <row r="677" s="19" customFormat="1"/>
    <row r="678" s="19" customFormat="1"/>
    <row r="679" s="19" customFormat="1"/>
    <row r="680" s="19" customFormat="1"/>
    <row r="681" s="19" customFormat="1"/>
    <row r="682" s="19" customFormat="1"/>
    <row r="683" s="19" customFormat="1"/>
    <row r="684" s="19" customFormat="1"/>
    <row r="685" s="19" customFormat="1"/>
    <row r="686" s="19" customFormat="1"/>
    <row r="687" s="19" customFormat="1"/>
    <row r="688" s="19" customFormat="1"/>
    <row r="689" s="19" customFormat="1"/>
    <row r="690" s="19" customFormat="1"/>
    <row r="691" s="19" customFormat="1"/>
    <row r="692" s="19" customFormat="1"/>
    <row r="693" s="19" customFormat="1"/>
    <row r="694" s="19" customFormat="1"/>
    <row r="695" s="19" customFormat="1"/>
    <row r="696" s="19" customFormat="1"/>
    <row r="697" s="19" customFormat="1"/>
    <row r="698" s="19" customFormat="1"/>
    <row r="699" s="19" customFormat="1"/>
    <row r="700" s="19" customFormat="1"/>
    <row r="701" s="19" customFormat="1"/>
    <row r="702" s="19" customFormat="1"/>
    <row r="703" s="19" customFormat="1"/>
    <row r="704" s="19" customFormat="1"/>
    <row r="705" s="19" customFormat="1"/>
    <row r="706" s="19" customFormat="1"/>
    <row r="707" s="19" customFormat="1"/>
    <row r="708" s="19" customFormat="1"/>
    <row r="709" s="19" customFormat="1"/>
    <row r="710" s="19" customFormat="1"/>
    <row r="711" s="19" customFormat="1"/>
    <row r="712" s="19" customFormat="1"/>
    <row r="713" s="19" customFormat="1"/>
    <row r="714" s="19" customFormat="1"/>
    <row r="715" s="19" customFormat="1"/>
    <row r="716" s="19" customFormat="1"/>
    <row r="717" s="19" customFormat="1"/>
    <row r="718" s="19" customFormat="1"/>
    <row r="719" s="19" customFormat="1"/>
    <row r="720" s="19" customFormat="1"/>
    <row r="721" s="19" customFormat="1"/>
    <row r="722" s="19" customFormat="1"/>
    <row r="723" s="19" customFormat="1"/>
    <row r="724" s="19" customFormat="1"/>
    <row r="725" s="19" customFormat="1"/>
    <row r="726" s="19" customFormat="1"/>
    <row r="727" s="19" customFormat="1"/>
    <row r="728" s="19" customFormat="1"/>
    <row r="729" s="19" customFormat="1"/>
    <row r="730" s="19" customFormat="1"/>
    <row r="731" s="19" customFormat="1"/>
    <row r="732" s="19" customFormat="1"/>
    <row r="733" s="19" customFormat="1"/>
    <row r="734" s="19" customFormat="1"/>
    <row r="735" s="19" customFormat="1"/>
    <row r="736" s="19" customFormat="1"/>
    <row r="737" s="19" customFormat="1"/>
    <row r="738" s="19" customFormat="1"/>
    <row r="739" s="19" customFormat="1"/>
    <row r="740" s="19" customFormat="1"/>
    <row r="741" s="19" customFormat="1"/>
    <row r="742" s="19" customFormat="1"/>
    <row r="743" s="19" customFormat="1"/>
    <row r="744" s="19" customFormat="1"/>
    <row r="745" s="19" customFormat="1"/>
    <row r="746" s="19" customFormat="1"/>
    <row r="747" s="19" customFormat="1"/>
    <row r="748" s="19" customFormat="1"/>
    <row r="749" s="19" customFormat="1"/>
    <row r="750" s="19" customFormat="1"/>
    <row r="751" s="19" customFormat="1"/>
    <row r="752" s="19" customFormat="1"/>
    <row r="753" s="19" customFormat="1"/>
    <row r="754" s="19" customFormat="1"/>
    <row r="755" s="19" customFormat="1"/>
    <row r="756" s="19" customFormat="1"/>
    <row r="757" s="19" customFormat="1"/>
    <row r="758" s="19" customFormat="1"/>
    <row r="759" s="19" customFormat="1"/>
    <row r="760" s="19" customFormat="1"/>
    <row r="761" s="19" customFormat="1"/>
    <row r="762" s="19" customFormat="1"/>
    <row r="763" s="19" customFormat="1"/>
    <row r="764" s="19" customFormat="1"/>
    <row r="765" s="19" customFormat="1"/>
    <row r="766" s="19" customFormat="1"/>
    <row r="767" s="19" customFormat="1"/>
    <row r="768" s="19" customFormat="1"/>
    <row r="769" s="19" customFormat="1"/>
    <row r="770" s="19" customFormat="1"/>
    <row r="771" s="19" customFormat="1"/>
    <row r="772" s="19" customFormat="1"/>
    <row r="773" s="19" customFormat="1"/>
    <row r="774" s="19" customFormat="1"/>
    <row r="775" s="19" customFormat="1"/>
    <row r="776" s="19" customFormat="1"/>
    <row r="777" s="19" customFormat="1"/>
    <row r="778" s="19" customFormat="1"/>
    <row r="779" s="19" customFormat="1"/>
    <row r="780" s="19" customFormat="1"/>
    <row r="781" s="19" customFormat="1"/>
    <row r="782" s="19" customFormat="1"/>
    <row r="783" s="19" customFormat="1"/>
    <row r="784" s="19" customFormat="1"/>
    <row r="785" s="19" customFormat="1"/>
    <row r="786" s="19" customFormat="1"/>
    <row r="787" s="19" customFormat="1"/>
    <row r="788" s="19" customFormat="1"/>
    <row r="789" s="19" customFormat="1"/>
    <row r="790" s="19" customFormat="1"/>
    <row r="791" s="19" customFormat="1"/>
    <row r="792" s="19" customFormat="1"/>
    <row r="793" s="19" customFormat="1"/>
    <row r="794" s="19" customFormat="1"/>
    <row r="795" s="19" customFormat="1"/>
    <row r="796" s="19" customFormat="1"/>
    <row r="797" s="19" customFormat="1"/>
    <row r="798" s="19" customFormat="1"/>
    <row r="799" s="19" customFormat="1"/>
    <row r="800" s="19" customFormat="1"/>
    <row r="801" s="19" customFormat="1"/>
    <row r="802" s="19" customFormat="1"/>
    <row r="803" s="19" customFormat="1"/>
    <row r="804" s="19" customFormat="1"/>
    <row r="805" s="19" customFormat="1"/>
    <row r="806" s="19" customFormat="1"/>
    <row r="807" s="19" customFormat="1"/>
    <row r="808" s="19" customFormat="1"/>
    <row r="809" s="19" customFormat="1"/>
    <row r="810" s="19" customFormat="1"/>
    <row r="811" s="19" customFormat="1"/>
    <row r="812" s="19" customFormat="1"/>
    <row r="813" s="19" customFormat="1"/>
    <row r="814" s="19" customFormat="1"/>
    <row r="815" s="19" customFormat="1"/>
    <row r="816" s="19" customFormat="1"/>
    <row r="817" s="19" customFormat="1"/>
    <row r="818" s="19" customFormat="1"/>
    <row r="819" s="19" customFormat="1"/>
    <row r="820" s="19" customFormat="1"/>
    <row r="821" s="19" customFormat="1"/>
    <row r="822" s="19" customFormat="1"/>
    <row r="823" s="19" customFormat="1"/>
    <row r="824" s="19" customFormat="1"/>
    <row r="825" s="19" customFormat="1"/>
    <row r="826" s="19" customFormat="1"/>
    <row r="827" s="19" customFormat="1"/>
    <row r="828" s="19" customFormat="1"/>
    <row r="829" s="19" customFormat="1"/>
    <row r="830" s="19" customFormat="1"/>
    <row r="831" s="19" customFormat="1"/>
    <row r="832" s="19" customFormat="1"/>
    <row r="833" s="19" customFormat="1"/>
    <row r="834" s="19" customFormat="1"/>
    <row r="835" s="19" customFormat="1"/>
    <row r="836" s="19" customFormat="1"/>
    <row r="837" s="19" customFormat="1"/>
    <row r="838" s="19" customFormat="1"/>
    <row r="839" s="19" customFormat="1"/>
    <row r="840" s="19" customFormat="1"/>
    <row r="841" s="19" customFormat="1"/>
    <row r="842" s="19" customFormat="1"/>
    <row r="843" s="19" customFormat="1"/>
    <row r="844" s="19" customFormat="1"/>
    <row r="845" s="19" customFormat="1"/>
    <row r="846" s="19" customFormat="1"/>
    <row r="847" s="19" customFormat="1"/>
    <row r="848" s="19" customFormat="1"/>
    <row r="849" s="19" customFormat="1"/>
    <row r="850" s="19" customFormat="1"/>
    <row r="851" s="19" customFormat="1"/>
    <row r="852" s="19" customFormat="1"/>
    <row r="853" s="19" customFormat="1"/>
    <row r="854" s="19" customFormat="1"/>
    <row r="855" s="19" customFormat="1"/>
    <row r="856" s="19" customFormat="1"/>
    <row r="857" s="19" customFormat="1"/>
    <row r="858" s="19" customFormat="1"/>
    <row r="859" s="19" customFormat="1"/>
    <row r="860" s="19" customFormat="1"/>
    <row r="861" s="19" customFormat="1"/>
    <row r="862" s="19" customFormat="1"/>
    <row r="863" s="19" customFormat="1"/>
    <row r="864" s="19" customFormat="1"/>
    <row r="865" s="19" customFormat="1"/>
    <row r="866" s="19" customFormat="1"/>
    <row r="867" s="19" customFormat="1"/>
    <row r="868" s="19" customFormat="1"/>
    <row r="869" s="19" customFormat="1"/>
    <row r="870" s="19" customFormat="1"/>
    <row r="871" s="19" customFormat="1"/>
    <row r="872" s="19" customFormat="1"/>
    <row r="873" s="19" customFormat="1"/>
    <row r="874" s="19" customFormat="1"/>
    <row r="875" s="19" customFormat="1"/>
    <row r="876" s="19" customFormat="1"/>
    <row r="877" s="19" customFormat="1"/>
    <row r="878" s="19" customFormat="1"/>
    <row r="879" s="19" customFormat="1"/>
    <row r="880" s="19" customFormat="1"/>
    <row r="881" s="19" customFormat="1"/>
    <row r="882" s="19" customFormat="1"/>
    <row r="883" s="19" customFormat="1"/>
    <row r="884" s="19" customFormat="1"/>
    <row r="885" s="19" customFormat="1"/>
    <row r="886" s="19" customFormat="1"/>
    <row r="887" s="19" customFormat="1"/>
    <row r="888" s="19" customFormat="1"/>
    <row r="889" s="19" customFormat="1"/>
    <row r="890" s="19" customFormat="1"/>
    <row r="891" s="19" customFormat="1"/>
    <row r="892" s="19" customFormat="1"/>
    <row r="893" s="19" customFormat="1"/>
    <row r="894" s="19" customFormat="1"/>
    <row r="895" s="19" customFormat="1"/>
    <row r="896" s="19" customFormat="1"/>
    <row r="897" s="19" customFormat="1"/>
    <row r="898" s="19" customFormat="1"/>
    <row r="899" s="19" customFormat="1"/>
    <row r="900" s="19" customFormat="1"/>
    <row r="901" s="19" customFormat="1"/>
    <row r="902" s="19" customFormat="1"/>
    <row r="903" s="19" customFormat="1"/>
    <row r="904" s="19" customFormat="1"/>
    <row r="905" s="19" customFormat="1"/>
    <row r="906" s="19" customFormat="1"/>
    <row r="907" s="19" customFormat="1"/>
    <row r="908" s="19" customFormat="1"/>
    <row r="909" s="19" customFormat="1"/>
    <row r="910" s="19" customFormat="1"/>
    <row r="911" s="19" customFormat="1"/>
    <row r="912" s="19" customFormat="1"/>
    <row r="913" s="19" customFormat="1"/>
    <row r="914" s="19" customFormat="1"/>
    <row r="915" s="19" customFormat="1"/>
    <row r="916" s="19" customFormat="1"/>
    <row r="917" s="19" customFormat="1"/>
    <row r="918" s="19" customFormat="1"/>
    <row r="919" s="19" customFormat="1"/>
    <row r="920" s="19" customFormat="1"/>
    <row r="921" s="19" customFormat="1"/>
    <row r="922" s="19" customFormat="1"/>
    <row r="923" s="19" customFormat="1"/>
    <row r="924" s="19" customFormat="1"/>
    <row r="925" s="19" customFormat="1"/>
    <row r="926" s="19" customFormat="1"/>
    <row r="927" s="19" customFormat="1"/>
    <row r="928" s="19" customFormat="1"/>
    <row r="929" s="19" customFormat="1"/>
    <row r="930" s="19" customFormat="1"/>
    <row r="931" s="19" customFormat="1"/>
    <row r="932" s="19" customFormat="1"/>
    <row r="933" s="19" customFormat="1"/>
    <row r="934" s="19" customFormat="1"/>
    <row r="935" s="19" customFormat="1"/>
    <row r="936" s="19" customFormat="1"/>
    <row r="937" s="19" customFormat="1"/>
    <row r="938" s="19" customFormat="1"/>
    <row r="939" s="19" customFormat="1"/>
    <row r="940" s="19" customFormat="1"/>
    <row r="941" s="19" customFormat="1"/>
    <row r="942" s="19" customFormat="1"/>
    <row r="943" s="19" customFormat="1"/>
    <row r="944" s="19" customFormat="1"/>
    <row r="945" s="19" customFormat="1"/>
    <row r="946" s="19" customFormat="1"/>
    <row r="947" s="19" customFormat="1"/>
    <row r="948" s="19" customFormat="1"/>
    <row r="949" s="19" customFormat="1"/>
    <row r="950" s="19" customFormat="1"/>
    <row r="951" s="19" customFormat="1"/>
    <row r="952" s="19" customFormat="1"/>
    <row r="953" s="19" customFormat="1"/>
    <row r="954" s="19" customFormat="1"/>
    <row r="955" s="19" customFormat="1"/>
    <row r="956" s="19" customFormat="1"/>
    <row r="957" s="19" customFormat="1"/>
    <row r="958" s="19" customFormat="1"/>
    <row r="959" s="19" customFormat="1"/>
    <row r="960" s="19" customFormat="1"/>
    <row r="961" s="19" customFormat="1"/>
    <row r="962" s="19" customFormat="1"/>
    <row r="963" s="19" customFormat="1"/>
    <row r="964" s="19" customFormat="1"/>
    <row r="965" s="19" customFormat="1"/>
    <row r="966" s="19" customFormat="1"/>
    <row r="967" s="19" customFormat="1"/>
    <row r="968" s="19" customFormat="1"/>
    <row r="969" s="19" customFormat="1"/>
    <row r="970" s="19" customFormat="1"/>
    <row r="971" s="19" customFormat="1"/>
    <row r="972" s="19" customFormat="1"/>
    <row r="973" s="19" customFormat="1"/>
    <row r="974" s="19" customFormat="1"/>
    <row r="975" s="19" customFormat="1"/>
    <row r="976" s="19" customFormat="1"/>
    <row r="977" s="19" customFormat="1"/>
    <row r="978" s="19" customFormat="1"/>
    <row r="979" s="19" customFormat="1"/>
    <row r="980" s="19" customFormat="1"/>
    <row r="981" s="19" customFormat="1"/>
    <row r="982" s="19" customFormat="1"/>
    <row r="983" s="19" customFormat="1"/>
    <row r="984" s="19" customFormat="1"/>
    <row r="985" s="19" customFormat="1"/>
    <row r="986" s="19" customFormat="1"/>
    <row r="987" s="19" customFormat="1"/>
    <row r="988" s="19" customFormat="1"/>
    <row r="989" s="19" customFormat="1"/>
    <row r="990" s="19" customFormat="1"/>
    <row r="991" s="19" customFormat="1"/>
    <row r="992" s="19" customFormat="1"/>
    <row r="993" s="19" customFormat="1"/>
    <row r="994" s="19" customFormat="1"/>
    <row r="995" s="19" customFormat="1"/>
    <row r="996" s="19" customFormat="1"/>
    <row r="997" s="19" customFormat="1"/>
    <row r="998" s="19" customFormat="1"/>
    <row r="999" s="19" customFormat="1"/>
    <row r="1000" s="19" customFormat="1"/>
    <row r="1001" s="19" customFormat="1"/>
    <row r="1002" s="19" customFormat="1"/>
    <row r="1003" s="19" customFormat="1"/>
    <row r="1004" s="19" customFormat="1"/>
    <row r="1005" s="19" customFormat="1"/>
    <row r="1006" s="19" customFormat="1"/>
    <row r="1007" s="19" customFormat="1"/>
    <row r="1008" s="19" customFormat="1"/>
    <row r="1009" s="19" customFormat="1"/>
    <row r="1010" s="19" customFormat="1"/>
    <row r="1011" s="19" customFormat="1"/>
    <row r="1012" s="19" customFormat="1"/>
    <row r="1013" s="19" customFormat="1"/>
    <row r="1014" s="19" customFormat="1"/>
    <row r="1015" s="19" customFormat="1"/>
    <row r="1016" s="19" customFormat="1"/>
    <row r="1017" s="19" customFormat="1"/>
    <row r="1018" s="19" customFormat="1"/>
    <row r="1019" s="19" customFormat="1"/>
    <row r="1020" s="19" customFormat="1"/>
    <row r="1021" s="19" customFormat="1"/>
    <row r="1022" s="19" customFormat="1"/>
    <row r="1023" s="19" customFormat="1"/>
    <row r="1024" s="19" customFormat="1"/>
    <row r="1025" s="19" customFormat="1"/>
    <row r="1026" s="19" customFormat="1"/>
    <row r="1027" s="19" customFormat="1"/>
    <row r="1028" s="19" customFormat="1"/>
    <row r="1029" s="19" customFormat="1"/>
    <row r="1030" s="19" customFormat="1"/>
    <row r="1031" s="19" customFormat="1"/>
    <row r="1032" s="19" customFormat="1"/>
    <row r="1033" s="19" customFormat="1"/>
    <row r="1034" s="19" customFormat="1"/>
    <row r="1035" s="19" customFormat="1"/>
    <row r="1036" s="19" customFormat="1"/>
    <row r="1037" s="19" customFormat="1"/>
    <row r="1038" s="19" customFormat="1"/>
    <row r="1039" s="19" customFormat="1"/>
    <row r="1040" s="19" customFormat="1"/>
    <row r="1041" s="19" customFormat="1"/>
    <row r="1042" s="19" customFormat="1"/>
    <row r="1043" s="19" customFormat="1"/>
    <row r="1044" s="19" customFormat="1"/>
    <row r="1045" s="19" customFormat="1"/>
    <row r="1046" s="19" customFormat="1"/>
    <row r="1047" s="19" customFormat="1"/>
    <row r="1048" s="19" customFormat="1"/>
    <row r="1049" s="19" customFormat="1"/>
    <row r="1050" s="19" customFormat="1"/>
    <row r="1051" s="19" customFormat="1"/>
    <row r="1052" s="19" customFormat="1"/>
    <row r="1053" s="19" customFormat="1"/>
    <row r="1054" s="19" customFormat="1"/>
    <row r="1055" s="19" customFormat="1"/>
    <row r="1056" s="19" customFormat="1"/>
    <row r="1057" s="19" customFormat="1"/>
    <row r="1058" s="19" customFormat="1"/>
    <row r="1059" s="19" customFormat="1"/>
    <row r="1060" s="19" customFormat="1"/>
    <row r="1061" s="19" customFormat="1"/>
    <row r="1062" s="19" customFormat="1"/>
    <row r="1063" s="19" customFormat="1"/>
    <row r="1064" s="19" customFormat="1"/>
    <row r="1065" s="19" customFormat="1"/>
    <row r="1066" s="19" customFormat="1"/>
    <row r="1067" s="19" customFormat="1"/>
    <row r="1068" s="19" customFormat="1"/>
    <row r="1069" s="19" customFormat="1"/>
    <row r="1070" s="19" customFormat="1"/>
    <row r="1071" s="19" customFormat="1"/>
    <row r="1072" s="19" customFormat="1"/>
    <row r="1073" s="19" customFormat="1"/>
    <row r="1074" s="19" customFormat="1"/>
    <row r="1075" s="19" customFormat="1"/>
    <row r="1076" s="19" customFormat="1"/>
    <row r="1077" s="19" customFormat="1"/>
    <row r="1078" s="19" customFormat="1"/>
    <row r="1079" s="19" customFormat="1"/>
    <row r="1080" s="19" customFormat="1"/>
    <row r="1081" s="19" customFormat="1"/>
    <row r="1082" s="19" customFormat="1"/>
    <row r="1083" s="19" customFormat="1"/>
    <row r="1084" s="19" customFormat="1"/>
    <row r="1085" s="19" customFormat="1"/>
    <row r="1086" s="19" customFormat="1"/>
    <row r="1087" s="19" customFormat="1"/>
    <row r="1088" s="19" customFormat="1"/>
    <row r="1089" s="19" customFormat="1"/>
    <row r="1090" s="19" customFormat="1"/>
    <row r="1091" s="19" customFormat="1"/>
    <row r="1092" s="19" customFormat="1"/>
    <row r="1093" s="19" customFormat="1"/>
    <row r="1094" s="19" customFormat="1"/>
    <row r="1095" s="19" customFormat="1"/>
    <row r="1096" s="19" customFormat="1"/>
    <row r="1097" s="19" customFormat="1"/>
    <row r="1098" s="19" customFormat="1"/>
    <row r="1099" s="19" customFormat="1"/>
    <row r="1100" s="19" customFormat="1"/>
    <row r="1101" s="19" customFormat="1"/>
    <row r="1102" s="19" customFormat="1"/>
    <row r="1103" s="19" customFormat="1"/>
    <row r="1104" s="19" customFormat="1"/>
    <row r="1105" s="19" customFormat="1"/>
    <row r="1106" s="19" customFormat="1"/>
    <row r="1107" s="19" customFormat="1"/>
    <row r="1108" s="19" customFormat="1"/>
    <row r="1109" s="19" customFormat="1"/>
    <row r="1110" s="19" customFormat="1"/>
    <row r="1111" s="19" customFormat="1"/>
    <row r="1112" s="19" customFormat="1"/>
    <row r="1113" s="19" customFormat="1"/>
    <row r="1114" s="19" customFormat="1"/>
    <row r="1115" s="19" customFormat="1"/>
    <row r="1116" s="19" customFormat="1"/>
    <row r="1117" s="19" customFormat="1"/>
    <row r="1118" s="19" customFormat="1"/>
    <row r="1119" s="19" customFormat="1"/>
    <row r="1120" s="19" customFormat="1"/>
    <row r="1121" s="19" customFormat="1"/>
    <row r="1122" s="19" customFormat="1"/>
    <row r="1123" s="19" customFormat="1"/>
    <row r="1124" s="19" customFormat="1"/>
    <row r="1125" s="19" customFormat="1"/>
    <row r="1126" s="19" customFormat="1"/>
    <row r="1127" s="19" customFormat="1"/>
    <row r="1128" s="19" customFormat="1"/>
    <row r="1129" s="19" customFormat="1"/>
    <row r="1130" s="19" customFormat="1"/>
    <row r="1131" s="19" customFormat="1"/>
    <row r="1132" s="19" customFormat="1"/>
    <row r="1133" s="19" customFormat="1"/>
    <row r="1134" s="19" customFormat="1"/>
    <row r="1135" s="19" customFormat="1"/>
    <row r="1136" s="19" customFormat="1"/>
    <row r="1137" s="19" customFormat="1"/>
    <row r="1138" s="19" customFormat="1"/>
    <row r="1139" s="19" customFormat="1"/>
    <row r="1140" s="19" customFormat="1"/>
    <row r="1141" s="19" customFormat="1"/>
    <row r="1142" s="19" customFormat="1"/>
    <row r="1143" s="19" customFormat="1"/>
    <row r="1144" s="19" customFormat="1"/>
    <row r="1145" s="19" customFormat="1"/>
    <row r="1146" s="19" customFormat="1"/>
    <row r="1147" s="19" customFormat="1"/>
    <row r="1148" s="19" customFormat="1"/>
    <row r="1149" s="19" customFormat="1"/>
    <row r="1150" s="19" customFormat="1"/>
    <row r="1151" s="19" customFormat="1"/>
    <row r="1152" s="19" customFormat="1"/>
    <row r="1153" s="19" customFormat="1"/>
    <row r="1154" s="19" customFormat="1"/>
    <row r="1155" s="19" customFormat="1"/>
    <row r="1156" s="19" customFormat="1"/>
    <row r="1157" s="19" customFormat="1"/>
    <row r="1158" s="19" customFormat="1"/>
    <row r="1159" s="19" customFormat="1"/>
    <row r="1160" s="19" customFormat="1"/>
    <row r="1161" s="19" customFormat="1"/>
    <row r="1162" s="19" customFormat="1"/>
    <row r="1163" s="19" customFormat="1"/>
    <row r="1164" s="19" customFormat="1"/>
    <row r="1165" s="19" customFormat="1"/>
    <row r="1166" s="19" customFormat="1"/>
    <row r="1167" s="19" customFormat="1"/>
    <row r="1168" s="19" customFormat="1"/>
    <row r="1169" s="19" customFormat="1"/>
    <row r="1170" s="19" customFormat="1"/>
    <row r="1171" s="19" customFormat="1"/>
    <row r="1172" s="19" customFormat="1"/>
    <row r="1173" s="19" customFormat="1"/>
    <row r="1174" s="19" customFormat="1"/>
    <row r="1175" s="19" customFormat="1"/>
    <row r="1176" s="19" customFormat="1"/>
    <row r="1177" s="19" customFormat="1"/>
    <row r="1178" s="19" customFormat="1"/>
    <row r="1179" s="19" customFormat="1"/>
    <row r="1180" s="19" customFormat="1"/>
    <row r="1181" s="19" customFormat="1"/>
    <row r="1182" s="19" customFormat="1"/>
    <row r="1183" s="19" customFormat="1"/>
    <row r="1184" s="19" customFormat="1"/>
    <row r="1185" s="19" customFormat="1"/>
    <row r="1186" s="19" customFormat="1"/>
    <row r="1187" s="19" customFormat="1"/>
    <row r="1188" s="19" customFormat="1"/>
    <row r="1189" s="19" customFormat="1"/>
    <row r="1190" s="19" customFormat="1"/>
    <row r="1191" s="19" customFormat="1"/>
    <row r="1192" s="19" customFormat="1"/>
    <row r="1193" s="19" customFormat="1"/>
    <row r="1194" s="19" customFormat="1"/>
    <row r="1195" s="19" customFormat="1"/>
    <row r="1196" s="19" customFormat="1"/>
    <row r="1197" s="19" customFormat="1"/>
    <row r="1198" s="19" customFormat="1"/>
    <row r="1199" s="19" customFormat="1"/>
    <row r="1200" s="19" customFormat="1"/>
    <row r="1201" s="19" customFormat="1"/>
    <row r="1202" s="19" customFormat="1"/>
    <row r="1203" s="19" customFormat="1"/>
    <row r="1204" s="19" customFormat="1"/>
    <row r="1205" s="19" customFormat="1"/>
    <row r="1206" s="19" customFormat="1"/>
    <row r="1207" s="19" customFormat="1"/>
    <row r="1208" s="19" customFormat="1"/>
    <row r="1209" s="19" customFormat="1"/>
    <row r="1210" s="19" customFormat="1"/>
    <row r="1211" s="19" customFormat="1"/>
    <row r="1212" s="19" customFormat="1"/>
    <row r="1213" s="19" customFormat="1"/>
    <row r="1214" s="19" customFormat="1"/>
    <row r="1215" s="19" customFormat="1"/>
    <row r="1216" s="19" customFormat="1"/>
    <row r="1217" s="19" customFormat="1"/>
    <row r="1218" s="19" customFormat="1"/>
    <row r="1219" s="19" customFormat="1"/>
    <row r="1220" s="19" customFormat="1"/>
    <row r="1221" s="19" customFormat="1"/>
    <row r="1222" s="19" customFormat="1"/>
    <row r="1223" s="19" customFormat="1"/>
    <row r="1224" s="19" customFormat="1"/>
    <row r="1225" s="19" customFormat="1"/>
    <row r="1226" s="19" customFormat="1"/>
    <row r="1227" s="19" customFormat="1"/>
    <row r="1228" s="19" customFormat="1"/>
    <row r="1229" s="19" customFormat="1"/>
    <row r="1230" s="19" customFormat="1"/>
    <row r="1231" s="19" customFormat="1"/>
    <row r="1232" s="19" customFormat="1"/>
    <row r="1233" s="19" customFormat="1"/>
    <row r="1234" s="19" customFormat="1"/>
    <row r="1235" s="19" customFormat="1"/>
    <row r="1236" s="19" customFormat="1"/>
    <row r="1237" s="19" customFormat="1"/>
    <row r="1238" s="19" customFormat="1"/>
    <row r="1239" s="19" customFormat="1"/>
    <row r="1240" s="19" customFormat="1"/>
    <row r="1241" s="19" customFormat="1"/>
    <row r="1242" s="19" customFormat="1"/>
    <row r="1243" s="19" customFormat="1"/>
    <row r="1244" s="19" customFormat="1"/>
    <row r="1245" s="19" customFormat="1"/>
    <row r="1246" s="19" customFormat="1"/>
    <row r="1247" s="19" customFormat="1"/>
    <row r="1248" s="19" customFormat="1"/>
    <row r="1249" s="19" customFormat="1"/>
    <row r="1250" s="19" customFormat="1"/>
    <row r="1251" s="19" customFormat="1"/>
    <row r="1252" s="19" customFormat="1"/>
    <row r="1253" s="19" customFormat="1"/>
    <row r="1254" s="19" customFormat="1"/>
    <row r="1255" s="19" customFormat="1"/>
    <row r="1256" s="19" customFormat="1"/>
    <row r="1257" s="19" customFormat="1"/>
    <row r="1258" s="19" customFormat="1"/>
    <row r="1259" s="19" customFormat="1"/>
    <row r="1260" s="19" customFormat="1"/>
    <row r="1261" s="19" customFormat="1"/>
    <row r="1262" s="19" customFormat="1"/>
    <row r="1263" s="19" customFormat="1"/>
    <row r="1264" s="19" customFormat="1"/>
    <row r="1265" s="19" customFormat="1"/>
    <row r="1266" s="19" customFormat="1"/>
    <row r="1267" s="19" customFormat="1"/>
    <row r="1268" s="19" customFormat="1"/>
    <row r="1269" s="19" customFormat="1"/>
    <row r="1270" s="19" customFormat="1"/>
    <row r="1271" s="19" customFormat="1"/>
    <row r="1272" s="19" customFormat="1"/>
    <row r="1273" s="19" customFormat="1"/>
    <row r="1274" s="19" customFormat="1"/>
    <row r="1275" s="19" customFormat="1"/>
    <row r="1276" s="19" customFormat="1"/>
    <row r="1277" s="19" customFormat="1"/>
    <row r="1278" s="19" customFormat="1"/>
    <row r="1279" s="19" customFormat="1"/>
    <row r="1280" s="19" customFormat="1"/>
    <row r="1281" s="19" customFormat="1"/>
    <row r="1282" s="19" customFormat="1"/>
    <row r="1283" s="19" customFormat="1"/>
    <row r="1284" s="19" customFormat="1"/>
    <row r="1285" s="19" customFormat="1"/>
    <row r="1286" s="19" customFormat="1"/>
    <row r="1287" s="19" customFormat="1"/>
    <row r="1288" s="19" customFormat="1"/>
    <row r="1289" s="19" customFormat="1"/>
    <row r="1290" s="19" customFormat="1"/>
    <row r="1291" s="19" customFormat="1"/>
    <row r="1292" s="19" customFormat="1"/>
    <row r="1293" s="19" customFormat="1"/>
    <row r="1294" s="19" customFormat="1"/>
    <row r="1295" s="19" customFormat="1"/>
    <row r="1296" s="19" customFormat="1"/>
    <row r="1297" s="19" customFormat="1"/>
    <row r="1298" s="19" customFormat="1"/>
    <row r="1299" s="19" customFormat="1"/>
    <row r="1300" s="19" customFormat="1"/>
    <row r="1301" s="19" customFormat="1"/>
    <row r="1302" s="19" customFormat="1"/>
    <row r="1303" s="19" customFormat="1"/>
    <row r="1304" s="19" customFormat="1"/>
    <row r="1305" s="19" customFormat="1"/>
    <row r="1306" s="19" customFormat="1"/>
    <row r="1307" s="19" customFormat="1"/>
    <row r="1308" s="19" customFormat="1"/>
    <row r="1309" s="19" customFormat="1"/>
    <row r="1310" s="19" customFormat="1"/>
    <row r="1311" s="19" customFormat="1"/>
    <row r="1312" s="19" customFormat="1"/>
    <row r="1313" s="19" customFormat="1"/>
    <row r="1314" s="19" customFormat="1"/>
    <row r="1315" s="19" customFormat="1"/>
    <row r="1316" s="19" customFormat="1"/>
    <row r="1317" s="19" customFormat="1"/>
    <row r="1318" s="19" customFormat="1"/>
    <row r="1319" s="19" customFormat="1"/>
    <row r="1320" s="19" customFormat="1"/>
    <row r="1321" s="19" customFormat="1"/>
    <row r="1322" s="19" customFormat="1"/>
    <row r="1323" s="19" customFormat="1"/>
    <row r="1324" s="19" customFormat="1"/>
    <row r="1325" s="19" customFormat="1"/>
    <row r="1326" s="19" customFormat="1"/>
    <row r="1327" s="19" customFormat="1"/>
    <row r="1328" s="19" customFormat="1"/>
    <row r="1329" s="19" customFormat="1"/>
    <row r="1330" s="19" customFormat="1"/>
    <row r="1331" s="19" customFormat="1"/>
    <row r="1332" s="19" customFormat="1"/>
    <row r="1333" s="19" customFormat="1"/>
    <row r="1334" s="19" customFormat="1"/>
    <row r="1335" s="19" customFormat="1"/>
    <row r="1336" s="19" customFormat="1"/>
    <row r="1337" s="19" customFormat="1"/>
    <row r="1338" s="19" customFormat="1"/>
    <row r="1339" s="19" customFormat="1"/>
    <row r="1340" s="19" customFormat="1"/>
    <row r="1341" s="19" customFormat="1"/>
    <row r="1342" s="19" customFormat="1"/>
    <row r="1343" s="19" customFormat="1"/>
    <row r="1344" s="19" customFormat="1"/>
    <row r="1345" s="19" customFormat="1"/>
    <row r="1346" s="19" customFormat="1"/>
    <row r="1347" s="19" customFormat="1"/>
    <row r="1348" s="19" customFormat="1"/>
    <row r="1349" s="19" customFormat="1"/>
    <row r="1350" s="19" customFormat="1"/>
    <row r="1351" s="19" customFormat="1"/>
    <row r="1352" s="19" customFormat="1"/>
    <row r="1353" s="19" customFormat="1"/>
    <row r="1354" s="19" customFormat="1"/>
    <row r="1355" s="19" customFormat="1"/>
    <row r="1356" s="19" customFormat="1"/>
    <row r="1357" s="19" customFormat="1"/>
    <row r="1358" s="19" customFormat="1"/>
    <row r="1359" s="19" customFormat="1"/>
    <row r="1360" s="19" customFormat="1"/>
    <row r="1361" s="19" customFormat="1"/>
    <row r="1362" s="19" customFormat="1"/>
    <row r="1363" s="19" customFormat="1"/>
    <row r="1364" s="19" customFormat="1"/>
    <row r="1365" s="19" customFormat="1"/>
    <row r="1366" s="19" customFormat="1"/>
    <row r="1367" s="19" customFormat="1"/>
    <row r="1368" s="19" customFormat="1"/>
    <row r="1369" s="19" customFormat="1"/>
    <row r="1370" s="19" customFormat="1"/>
    <row r="1371" s="19" customFormat="1"/>
    <row r="1372" s="19" customFormat="1"/>
    <row r="1373" s="19" customFormat="1"/>
    <row r="1374" s="19" customFormat="1"/>
    <row r="1375" s="19" customFormat="1"/>
    <row r="1376" s="19" customFormat="1"/>
    <row r="1377" s="19" customFormat="1"/>
    <row r="1378" s="19" customFormat="1"/>
    <row r="1379" s="19" customFormat="1"/>
    <row r="1380" s="19" customFormat="1"/>
    <row r="1381" s="19" customFormat="1"/>
    <row r="1382" s="19" customFormat="1"/>
    <row r="1383" s="19" customFormat="1"/>
    <row r="1384" s="19" customFormat="1"/>
    <row r="1385" s="19" customFormat="1"/>
    <row r="1386" s="19" customFormat="1"/>
    <row r="1387" s="19" customFormat="1"/>
    <row r="1388" s="19" customFormat="1"/>
    <row r="1389" s="19" customFormat="1"/>
    <row r="1390" s="19" customFormat="1"/>
    <row r="1391" s="19" customFormat="1"/>
    <row r="1392" s="19" customFormat="1"/>
    <row r="1393" s="19" customFormat="1"/>
    <row r="1394" s="19" customFormat="1"/>
    <row r="1395" s="19" customFormat="1"/>
    <row r="1396" s="19" customFormat="1"/>
    <row r="1397" s="19" customFormat="1"/>
    <row r="1398" s="19" customFormat="1"/>
    <row r="1399" s="19" customFormat="1"/>
    <row r="1400" s="19" customFormat="1"/>
    <row r="1401" s="19" customFormat="1"/>
    <row r="1402" s="19" customFormat="1"/>
    <row r="1403" s="19" customFormat="1"/>
    <row r="1404" s="19" customFormat="1"/>
    <row r="1405" s="19" customFormat="1"/>
    <row r="1406" s="19" customFormat="1"/>
    <row r="1407" s="19" customFormat="1"/>
    <row r="1408" s="19" customFormat="1"/>
    <row r="1409" s="19" customFormat="1"/>
    <row r="1410" s="19" customFormat="1"/>
    <row r="1411" s="19" customFormat="1"/>
    <row r="1412" s="19" customFormat="1"/>
    <row r="1413" s="19" customFormat="1"/>
    <row r="1414" s="19" customFormat="1"/>
    <row r="1415" s="19" customFormat="1"/>
    <row r="1416" s="19" customFormat="1"/>
    <row r="1417" s="19" customFormat="1"/>
    <row r="1418" s="19" customFormat="1"/>
    <row r="1419" s="19" customFormat="1"/>
    <row r="1420" s="19" customFormat="1"/>
    <row r="1421" s="19" customFormat="1"/>
    <row r="1422" s="19" customFormat="1"/>
    <row r="1423" s="19" customFormat="1"/>
    <row r="1424" s="19" customFormat="1"/>
    <row r="1425" s="19" customFormat="1"/>
    <row r="1426" s="19" customFormat="1"/>
    <row r="1427" s="19" customFormat="1"/>
    <row r="1428" s="19" customFormat="1"/>
    <row r="1429" s="19" customFormat="1"/>
    <row r="1430" s="19" customFormat="1"/>
    <row r="1431" s="19" customFormat="1"/>
    <row r="1432" s="19" customFormat="1"/>
    <row r="1433" s="19" customFormat="1"/>
    <row r="1434" s="19" customFormat="1"/>
    <row r="1435" s="19" customFormat="1"/>
    <row r="1436" s="19" customFormat="1"/>
    <row r="1437" s="19" customFormat="1"/>
    <row r="1438" s="19" customFormat="1"/>
    <row r="1439" s="19" customFormat="1"/>
    <row r="1440" s="19" customFormat="1"/>
    <row r="1441" s="19" customFormat="1"/>
    <row r="1442" s="19" customFormat="1"/>
    <row r="1443" s="19" customFormat="1"/>
    <row r="1444" s="19" customFormat="1"/>
    <row r="1445" s="19" customFormat="1"/>
    <row r="1446" s="19" customFormat="1"/>
    <row r="1447" s="19" customFormat="1"/>
    <row r="1448" s="19" customFormat="1"/>
    <row r="1449" s="19" customFormat="1"/>
    <row r="1450" s="19" customFormat="1"/>
    <row r="1451" s="19" customFormat="1"/>
    <row r="1452" s="19" customFormat="1"/>
    <row r="1453" s="19" customFormat="1"/>
    <row r="1454" s="19" customFormat="1"/>
    <row r="1455" s="19" customFormat="1"/>
    <row r="1456" s="19" customFormat="1"/>
    <row r="1457" s="19" customFormat="1"/>
    <row r="1458" s="19" customFormat="1"/>
    <row r="1459" s="19" customFormat="1"/>
    <row r="1460" s="19" customFormat="1"/>
    <row r="1461" s="19" customFormat="1"/>
    <row r="1462" s="19" customFormat="1"/>
    <row r="1463" s="19" customFormat="1"/>
    <row r="1464" s="19" customFormat="1"/>
    <row r="1465" s="19" customFormat="1"/>
    <row r="1466" s="19" customFormat="1"/>
    <row r="1467" s="19" customFormat="1"/>
    <row r="1468" s="19" customFormat="1"/>
    <row r="1469" s="19" customFormat="1"/>
    <row r="1470" s="19" customFormat="1"/>
    <row r="1471" s="19" customFormat="1"/>
    <row r="1472" s="19" customFormat="1"/>
    <row r="1473" s="19" customFormat="1"/>
    <row r="1474" s="19" customFormat="1"/>
    <row r="1475" s="19" customFormat="1"/>
    <row r="1476" s="19" customFormat="1"/>
    <row r="1477" s="19" customFormat="1"/>
    <row r="1478" s="19" customFormat="1"/>
    <row r="1479" s="19" customFormat="1"/>
    <row r="1480" s="19" customFormat="1"/>
    <row r="1481" s="19" customFormat="1"/>
    <row r="1482" s="19" customFormat="1"/>
    <row r="1483" s="19" customFormat="1"/>
    <row r="1484" s="19" customFormat="1"/>
    <row r="1485" s="19" customFormat="1"/>
    <row r="1486" s="19" customFormat="1"/>
    <row r="1487" s="19" customFormat="1"/>
    <row r="1488" s="19" customFormat="1"/>
    <row r="1489" s="19" customFormat="1"/>
    <row r="1490" s="19" customFormat="1"/>
    <row r="1491" s="19" customFormat="1"/>
    <row r="1492" s="19" customFormat="1"/>
    <row r="1493" s="19" customFormat="1"/>
    <row r="1494" s="19" customFormat="1"/>
    <row r="1495" s="19" customFormat="1"/>
    <row r="1496" s="19" customFormat="1"/>
    <row r="1497" s="19" customFormat="1"/>
    <row r="1498" s="19" customFormat="1"/>
    <row r="1499" s="19" customFormat="1"/>
    <row r="1500" s="19" customFormat="1"/>
    <row r="1501" s="19" customFormat="1"/>
    <row r="1502" s="19" customFormat="1"/>
    <row r="1503" s="19" customFormat="1"/>
    <row r="1504" s="19" customFormat="1"/>
    <row r="1505" s="19" customFormat="1"/>
    <row r="1506" s="19" customFormat="1"/>
    <row r="1507" s="19" customFormat="1"/>
    <row r="1508" s="19" customFormat="1"/>
    <row r="1509" s="19" customFormat="1"/>
    <row r="1510" s="19" customFormat="1"/>
    <row r="1511" s="19" customFormat="1"/>
    <row r="1512" s="19" customFormat="1"/>
    <row r="1513" s="19" customFormat="1"/>
    <row r="1514" s="19" customFormat="1"/>
    <row r="1515" s="19" customFormat="1"/>
    <row r="1516" s="19" customFormat="1"/>
    <row r="1517" s="19" customFormat="1"/>
    <row r="1518" s="19" customFormat="1"/>
    <row r="1519" s="19" customFormat="1"/>
    <row r="1520" s="19" customFormat="1"/>
    <row r="1521" s="19" customFormat="1"/>
    <row r="1522" s="19" customFormat="1"/>
    <row r="1523" s="19" customFormat="1"/>
    <row r="1524" s="19" customFormat="1"/>
    <row r="1525" s="19" customFormat="1"/>
    <row r="1526" s="19" customFormat="1"/>
    <row r="1527" s="19" customFormat="1"/>
    <row r="1528" s="19" customFormat="1"/>
    <row r="1529" s="19" customFormat="1"/>
    <row r="1530" s="19" customFormat="1"/>
    <row r="1531" s="19" customFormat="1"/>
    <row r="1532" s="19" customFormat="1"/>
    <row r="1533" s="19" customFormat="1"/>
    <row r="1534" s="19" customFormat="1"/>
    <row r="1535" s="19" customFormat="1"/>
    <row r="1536" s="19" customFormat="1"/>
    <row r="1537" s="19" customFormat="1"/>
    <row r="1538" s="19" customFormat="1"/>
    <row r="1539" s="19" customFormat="1"/>
    <row r="1540" s="19" customFormat="1"/>
    <row r="1541" s="19" customFormat="1"/>
    <row r="1542" s="19" customFormat="1"/>
    <row r="1543" s="19" customFormat="1"/>
    <row r="1544" s="19" customFormat="1"/>
    <row r="1545" s="19" customFormat="1"/>
    <row r="1546" s="19" customFormat="1"/>
    <row r="1547" s="19" customFormat="1"/>
    <row r="1548" s="19" customFormat="1"/>
    <row r="1549" s="19" customFormat="1"/>
    <row r="1550" s="19" customFormat="1"/>
    <row r="1551" s="19" customFormat="1"/>
    <row r="1552" s="19" customFormat="1"/>
    <row r="1553" s="19" customFormat="1"/>
    <row r="1554" s="19" customFormat="1"/>
    <row r="1555" s="19" customFormat="1"/>
    <row r="1556" s="19" customFormat="1"/>
    <row r="1557" s="19" customFormat="1"/>
    <row r="1558" s="19" customFormat="1"/>
    <row r="1559" s="19" customFormat="1"/>
    <row r="1560" s="19" customFormat="1"/>
    <row r="1561" s="19" customFormat="1"/>
    <row r="1562" s="19" customFormat="1"/>
    <row r="1563" s="19" customFormat="1"/>
    <row r="1564" s="19" customFormat="1"/>
    <row r="1565" s="19" customFormat="1"/>
    <row r="1566" s="19" customFormat="1"/>
    <row r="1567" s="19" customFormat="1"/>
    <row r="1568" s="19" customFormat="1"/>
    <row r="1569" s="19" customFormat="1"/>
    <row r="1570" s="19" customFormat="1"/>
    <row r="1571" s="19" customFormat="1"/>
    <row r="1572" s="19" customFormat="1"/>
    <row r="1573" s="19" customFormat="1"/>
    <row r="1574" s="19" customFormat="1"/>
    <row r="1575" s="19" customFormat="1"/>
    <row r="1576" s="19" customFormat="1"/>
    <row r="1577" s="19" customFormat="1"/>
    <row r="1578" s="19" customFormat="1"/>
    <row r="1579" s="19" customFormat="1"/>
    <row r="1580" s="19" customFormat="1"/>
    <row r="1581" s="19" customFormat="1"/>
    <row r="1582" s="19" customFormat="1"/>
    <row r="1583" s="19" customFormat="1"/>
    <row r="1584" s="19" customFormat="1"/>
    <row r="1585" s="19" customFormat="1"/>
    <row r="1586" s="19" customFormat="1"/>
    <row r="1587" s="19" customFormat="1"/>
    <row r="1588" s="19" customFormat="1"/>
    <row r="1589" s="19" customFormat="1"/>
    <row r="1590" s="19" customFormat="1"/>
    <row r="1591" s="19" customFormat="1"/>
    <row r="1592" s="19" customFormat="1"/>
    <row r="1593" s="19" customFormat="1"/>
    <row r="1594" s="19" customFormat="1"/>
    <row r="1595" s="19" customFormat="1"/>
    <row r="1596" s="19" customFormat="1"/>
    <row r="1597" s="19" customFormat="1"/>
    <row r="1598" s="19" customFormat="1"/>
    <row r="1599" s="19" customFormat="1"/>
    <row r="1600" s="19" customFormat="1"/>
    <row r="1601" s="19" customFormat="1"/>
    <row r="1602" s="19" customFormat="1"/>
    <row r="1603" s="19" customFormat="1"/>
    <row r="1604" s="19" customFormat="1"/>
    <row r="1605" s="19" customFormat="1"/>
    <row r="1606" s="19" customFormat="1"/>
    <row r="1607" s="19" customFormat="1"/>
    <row r="1608" s="19" customFormat="1"/>
    <row r="1609" s="19" customFormat="1"/>
    <row r="1610" s="19" customFormat="1"/>
    <row r="1611" s="19" customFormat="1"/>
    <row r="1612" s="19" customFormat="1"/>
    <row r="1613" s="19" customFormat="1"/>
    <row r="1614" s="19" customFormat="1"/>
    <row r="1615" s="19" customFormat="1"/>
    <row r="1616" s="19" customFormat="1"/>
    <row r="1617" s="19" customFormat="1"/>
    <row r="1618" s="19" customFormat="1"/>
    <row r="1619" s="19" customFormat="1"/>
    <row r="1620" s="19" customFormat="1"/>
    <row r="1621" s="19" customFormat="1"/>
    <row r="1622" s="19" customFormat="1"/>
    <row r="1623" s="19" customFormat="1"/>
    <row r="1624" s="19" customFormat="1"/>
    <row r="1625" s="19" customFormat="1"/>
    <row r="1626" s="19" customFormat="1"/>
    <row r="1627" s="19" customFormat="1"/>
    <row r="1628" s="19" customFormat="1"/>
    <row r="1629" s="19" customFormat="1"/>
    <row r="1630" s="19" customFormat="1"/>
    <row r="1631" s="19" customFormat="1"/>
    <row r="1632" s="19" customFormat="1"/>
    <row r="1633" s="19" customFormat="1"/>
    <row r="1634" s="19" customFormat="1"/>
    <row r="1635" s="19" customFormat="1"/>
    <row r="1636" s="19" customFormat="1"/>
    <row r="1637" s="19" customFormat="1"/>
    <row r="1638" s="19" customFormat="1"/>
    <row r="1639" s="19" customFormat="1"/>
    <row r="1640" s="19" customFormat="1"/>
    <row r="1641" s="19" customFormat="1"/>
    <row r="1642" s="19" customFormat="1"/>
    <row r="1643" s="19" customFormat="1"/>
    <row r="1644" s="19" customFormat="1"/>
    <row r="1645" s="19" customFormat="1"/>
    <row r="1646" s="19" customFormat="1"/>
    <row r="1647" s="19" customFormat="1"/>
    <row r="1648" s="19" customFormat="1"/>
    <row r="1649" s="19" customFormat="1"/>
    <row r="1650" s="19" customFormat="1"/>
    <row r="1651" s="19" customFormat="1"/>
    <row r="1652" s="19" customFormat="1"/>
    <row r="1653" s="19" customFormat="1"/>
    <row r="1654" s="19" customFormat="1"/>
    <row r="1655" s="19" customFormat="1"/>
    <row r="1656" s="19" customFormat="1"/>
    <row r="1657" s="19" customFormat="1"/>
    <row r="1658" s="19" customFormat="1"/>
    <row r="1659" s="19" customFormat="1"/>
    <row r="1660" s="19" customFormat="1"/>
    <row r="1661" s="19" customFormat="1"/>
    <row r="1662" s="19" customFormat="1"/>
    <row r="1663" s="19" customFormat="1"/>
    <row r="1664" s="19" customFormat="1"/>
    <row r="1665" s="19" customFormat="1"/>
    <row r="1666" s="19" customFormat="1"/>
    <row r="1667" s="19" customFormat="1"/>
    <row r="1668" s="19" customFormat="1"/>
    <row r="1669" s="19" customFormat="1"/>
    <row r="1670" s="19" customFormat="1"/>
    <row r="1671" s="19" customFormat="1"/>
    <row r="1672" s="19" customFormat="1"/>
    <row r="1673" s="19" customFormat="1"/>
    <row r="1674" s="19" customFormat="1"/>
    <row r="1675" s="19" customFormat="1"/>
    <row r="1676" s="19" customFormat="1"/>
    <row r="1677" s="19" customFormat="1"/>
    <row r="1678" s="19" customFormat="1"/>
    <row r="1679" s="19" customFormat="1"/>
    <row r="1680" s="19" customFormat="1"/>
    <row r="1681" s="19" customFormat="1"/>
    <row r="1682" s="19" customFormat="1"/>
    <row r="1683" s="19" customFormat="1"/>
    <row r="1684" s="19" customFormat="1"/>
    <row r="1685" s="19" customFormat="1"/>
    <row r="1686" s="19" customFormat="1"/>
    <row r="1687" s="19" customFormat="1"/>
    <row r="1688" s="19" customFormat="1"/>
    <row r="1689" s="19" customFormat="1"/>
    <row r="1690" s="19" customFormat="1"/>
    <row r="1691" s="19" customFormat="1"/>
    <row r="1692" s="19" customFormat="1"/>
    <row r="1693" s="19" customFormat="1"/>
    <row r="1694" s="19" customFormat="1"/>
    <row r="1695" s="19" customFormat="1"/>
    <row r="1696" s="19" customFormat="1"/>
    <row r="1697" s="19" customFormat="1"/>
    <row r="1698" s="19" customFormat="1"/>
    <row r="1699" s="19" customFormat="1"/>
    <row r="1700" s="19" customFormat="1"/>
    <row r="1701" s="19" customFormat="1"/>
    <row r="1702" s="19" customFormat="1"/>
    <row r="1703" s="19" customFormat="1"/>
    <row r="1704" s="19" customFormat="1"/>
    <row r="1705" s="19" customFormat="1"/>
    <row r="1706" s="19" customFormat="1"/>
    <row r="1707" s="19" customFormat="1"/>
    <row r="1708" s="19" customFormat="1"/>
    <row r="1709" s="19" customFormat="1"/>
    <row r="1710" s="19" customFormat="1"/>
    <row r="1711" s="19" customFormat="1"/>
    <row r="1712" s="19" customFormat="1"/>
    <row r="1713" s="19" customFormat="1"/>
    <row r="1714" s="19" customFormat="1"/>
    <row r="1715" s="19" customFormat="1"/>
    <row r="1716" s="19" customFormat="1"/>
    <row r="1717" s="19" customFormat="1"/>
    <row r="1718" s="19" customFormat="1"/>
    <row r="1719" s="19" customFormat="1"/>
    <row r="1720" s="19" customFormat="1"/>
    <row r="1721" s="19" customFormat="1"/>
    <row r="1722" s="19" customFormat="1"/>
    <row r="1723" s="19" customFormat="1"/>
    <row r="1724" s="19" customFormat="1"/>
    <row r="1725" s="19" customFormat="1"/>
    <row r="1726" s="19" customFormat="1"/>
    <row r="1727" s="19" customFormat="1"/>
    <row r="1728" s="19" customFormat="1"/>
    <row r="1729" s="19" customFormat="1"/>
    <row r="1730" s="19" customFormat="1"/>
    <row r="1731" s="19" customFormat="1"/>
    <row r="1732" s="19" customFormat="1"/>
    <row r="1733" s="19" customFormat="1"/>
    <row r="1734" s="19" customFormat="1"/>
    <row r="1735" s="19" customFormat="1"/>
    <row r="1736" s="19" customFormat="1"/>
    <row r="1737" s="19" customFormat="1"/>
    <row r="1738" s="19" customFormat="1"/>
    <row r="1739" s="19" customFormat="1"/>
    <row r="1740" s="19" customFormat="1"/>
    <row r="1741" s="19" customFormat="1"/>
    <row r="1742" s="19" customFormat="1"/>
    <row r="1743" s="19" customFormat="1"/>
    <row r="1744" s="19" customFormat="1"/>
    <row r="1745" s="19" customFormat="1"/>
    <row r="1746" s="19" customFormat="1"/>
    <row r="1747" s="19" customFormat="1"/>
    <row r="1748" s="19" customFormat="1"/>
    <row r="1749" s="19" customFormat="1"/>
    <row r="1750" s="19" customFormat="1"/>
    <row r="1751" s="19" customFormat="1"/>
    <row r="1752" s="19" customFormat="1"/>
    <row r="1753" s="19" customFormat="1"/>
    <row r="1754" s="19" customFormat="1"/>
    <row r="1755" s="19" customFormat="1"/>
    <row r="1756" s="19" customFormat="1"/>
    <row r="1757" s="19" customFormat="1"/>
    <row r="1758" s="19" customFormat="1"/>
    <row r="1759" s="19" customFormat="1"/>
    <row r="1760" s="19" customFormat="1"/>
    <row r="1761" s="19" customFormat="1"/>
    <row r="1762" s="19" customFormat="1"/>
    <row r="1763" s="19" customFormat="1"/>
    <row r="1764" s="19" customFormat="1"/>
    <row r="1765" s="19" customFormat="1"/>
    <row r="1766" s="19" customFormat="1"/>
    <row r="1767" s="19" customFormat="1"/>
    <row r="1768" s="19" customFormat="1"/>
    <row r="1769" s="19" customFormat="1"/>
    <row r="1770" s="19" customFormat="1"/>
    <row r="1771" s="19" customFormat="1"/>
    <row r="1772" s="19" customFormat="1"/>
    <row r="1773" s="19" customFormat="1"/>
    <row r="1774" s="19" customFormat="1"/>
    <row r="1775" s="19" customFormat="1"/>
    <row r="1776" s="19" customFormat="1"/>
    <row r="1777" s="19" customFormat="1"/>
    <row r="1778" s="19" customFormat="1"/>
    <row r="1779" s="19" customFormat="1"/>
    <row r="1780" s="19" customFormat="1"/>
    <row r="1781" s="19" customFormat="1"/>
    <row r="1782" s="19" customFormat="1"/>
    <row r="1783" s="19" customFormat="1"/>
    <row r="1784" s="19" customFormat="1"/>
    <row r="1785" s="19" customFormat="1"/>
    <row r="1786" s="19" customFormat="1"/>
    <row r="1787" s="19" customFormat="1"/>
    <row r="1788" s="19" customFormat="1"/>
    <row r="1789" s="19" customFormat="1"/>
    <row r="1790" s="19" customFormat="1"/>
    <row r="1791" s="19" customFormat="1"/>
    <row r="1792" s="19" customFormat="1"/>
    <row r="1793" s="19" customFormat="1"/>
    <row r="1794" s="19" customFormat="1"/>
    <row r="1795" s="19" customFormat="1"/>
    <row r="1796" s="19" customFormat="1"/>
    <row r="1797" s="19" customFormat="1"/>
    <row r="1798" s="19" customFormat="1"/>
    <row r="1799" s="19" customFormat="1"/>
    <row r="1800" s="19" customFormat="1"/>
    <row r="1801" s="19" customFormat="1"/>
    <row r="1802" s="19" customFormat="1"/>
    <row r="1803" s="19" customFormat="1"/>
    <row r="1804" s="19" customFormat="1"/>
    <row r="1805" s="19" customFormat="1"/>
    <row r="1806" s="19" customFormat="1"/>
    <row r="1807" s="19" customFormat="1"/>
    <row r="1808" s="19" customFormat="1"/>
    <row r="1809" s="19" customFormat="1"/>
    <row r="1810" s="19" customFormat="1"/>
    <row r="1811" s="19" customFormat="1"/>
    <row r="1812" s="19" customFormat="1"/>
    <row r="1813" s="19" customFormat="1"/>
    <row r="1814" s="19" customFormat="1"/>
    <row r="1815" s="19" customFormat="1"/>
    <row r="1816" s="19" customFormat="1"/>
    <row r="1817" s="19" customFormat="1"/>
    <row r="1818" s="19" customFormat="1"/>
    <row r="1819" s="19" customFormat="1"/>
    <row r="1820" s="19" customFormat="1"/>
    <row r="1821" s="19" customFormat="1"/>
    <row r="1822" s="19" customFormat="1"/>
    <row r="1823" s="19" customFormat="1"/>
    <row r="1824" s="19" customFormat="1"/>
    <row r="1825" s="19" customFormat="1"/>
    <row r="1826" s="19" customFormat="1"/>
    <row r="1827" s="19" customFormat="1"/>
    <row r="1828" s="19" customFormat="1"/>
    <row r="1829" s="19" customFormat="1"/>
    <row r="1830" s="19" customFormat="1"/>
    <row r="1831" s="19" customFormat="1"/>
    <row r="1832" s="19" customFormat="1"/>
    <row r="1833" s="19" customFormat="1"/>
    <row r="1834" s="19" customFormat="1"/>
    <row r="1835" s="19" customFormat="1"/>
    <row r="1836" s="19" customFormat="1"/>
    <row r="1837" s="19" customFormat="1"/>
    <row r="1838" s="19" customFormat="1"/>
    <row r="1839" s="19" customFormat="1"/>
    <row r="1840" s="19" customFormat="1"/>
    <row r="1841" s="19" customFormat="1"/>
    <row r="1842" s="19" customFormat="1"/>
    <row r="1843" s="19" customFormat="1"/>
    <row r="1844" s="19" customFormat="1"/>
    <row r="1845" s="19" customFormat="1"/>
    <row r="1846" s="19" customFormat="1"/>
    <row r="1847" s="19" customFormat="1"/>
    <row r="1848" s="19" customFormat="1"/>
    <row r="1849" s="19" customFormat="1"/>
    <row r="1850" s="19" customFormat="1"/>
    <row r="1851" s="19" customFormat="1"/>
    <row r="1852" s="19" customFormat="1"/>
    <row r="1853" s="19" customFormat="1"/>
    <row r="1854" s="19" customFormat="1"/>
    <row r="1855" s="19" customFormat="1"/>
    <row r="1856" s="19" customFormat="1"/>
    <row r="1857" s="19" customFormat="1"/>
    <row r="1858" s="19" customFormat="1"/>
    <row r="1859" s="19" customFormat="1"/>
    <row r="1860" s="19" customFormat="1"/>
    <row r="1861" s="19" customFormat="1"/>
    <row r="1862" s="19" customFormat="1"/>
    <row r="1863" s="19" customFormat="1"/>
    <row r="1864" s="19" customFormat="1"/>
    <row r="1865" s="19" customFormat="1"/>
    <row r="1866" s="19" customFormat="1"/>
    <row r="1867" s="19" customFormat="1"/>
    <row r="1868" s="19" customFormat="1"/>
    <row r="1869" s="19" customFormat="1"/>
    <row r="1870" s="19" customFormat="1"/>
    <row r="1871" s="19" customFormat="1"/>
    <row r="1872" s="19" customFormat="1"/>
    <row r="1873" s="19" customFormat="1"/>
    <row r="1874" s="19" customFormat="1"/>
    <row r="1875" s="19" customFormat="1"/>
    <row r="1876" s="19" customFormat="1"/>
    <row r="1877" s="19" customFormat="1"/>
    <row r="1878" s="19" customFormat="1"/>
    <row r="1879" s="19" customFormat="1"/>
    <row r="1880" s="19" customFormat="1"/>
    <row r="1881" s="19" customFormat="1"/>
    <row r="1882" s="19" customFormat="1"/>
    <row r="1883" s="19" customFormat="1"/>
    <row r="1884" s="19" customFormat="1"/>
    <row r="1885" s="19" customFormat="1"/>
    <row r="1886" s="19" customFormat="1"/>
    <row r="1887" s="19" customFormat="1"/>
    <row r="1888" s="19" customFormat="1"/>
    <row r="1889" s="19" customFormat="1"/>
    <row r="1890" s="19" customFormat="1"/>
    <row r="1891" s="19" customFormat="1"/>
    <row r="1892" s="19" customFormat="1"/>
    <row r="1893" s="19" customFormat="1"/>
    <row r="1894" s="19" customFormat="1"/>
    <row r="1895" s="19" customFormat="1"/>
    <row r="1896" s="19" customFormat="1"/>
    <row r="1897" s="19" customFormat="1"/>
    <row r="1898" s="19" customFormat="1"/>
    <row r="1899" s="19" customFormat="1"/>
    <row r="1900" s="19" customFormat="1"/>
    <row r="1901" s="19" customFormat="1"/>
    <row r="1902" s="19" customFormat="1"/>
    <row r="1903" s="19" customFormat="1"/>
    <row r="1904" s="19" customFormat="1"/>
    <row r="1905" s="19" customFormat="1"/>
    <row r="1906" s="19" customFormat="1"/>
    <row r="1907" s="19" customFormat="1"/>
    <row r="1908" s="19" customFormat="1"/>
    <row r="1909" s="19" customFormat="1"/>
    <row r="1910" s="19" customFormat="1"/>
    <row r="1911" s="19" customFormat="1"/>
    <row r="1912" s="19" customFormat="1"/>
    <row r="1913" s="19" customFormat="1"/>
    <row r="1914" s="19" customFormat="1"/>
    <row r="1915" s="19" customFormat="1"/>
    <row r="1916" s="19" customFormat="1"/>
    <row r="1917" s="19" customFormat="1"/>
    <row r="1918" s="19" customFormat="1"/>
    <row r="1919" s="19" customFormat="1"/>
    <row r="1920" s="19" customFormat="1"/>
    <row r="1921" s="19" customFormat="1"/>
    <row r="1922" s="19" customFormat="1"/>
    <row r="1923" s="19" customFormat="1"/>
    <row r="1924" s="19" customFormat="1"/>
    <row r="1925" s="19" customFormat="1"/>
    <row r="1926" s="19" customFormat="1"/>
    <row r="1927" s="19" customFormat="1"/>
    <row r="1928" s="19" customFormat="1"/>
    <row r="1929" s="19" customFormat="1"/>
    <row r="1930" s="19" customFormat="1"/>
    <row r="1931" s="19" customFormat="1"/>
    <row r="1932" s="19" customFormat="1"/>
    <row r="1933" s="19" customFormat="1"/>
    <row r="1934" s="19" customFormat="1"/>
    <row r="1935" s="19" customFormat="1"/>
    <row r="1936" s="19" customFormat="1"/>
    <row r="1937" s="19" customFormat="1"/>
    <row r="1938" s="19" customFormat="1"/>
    <row r="1939" s="19" customFormat="1"/>
    <row r="1940" s="19" customFormat="1"/>
    <row r="1941" s="19" customFormat="1"/>
    <row r="1942" s="19" customFormat="1"/>
    <row r="1943" s="19" customFormat="1"/>
    <row r="1944" s="19" customFormat="1"/>
    <row r="1945" s="19" customFormat="1"/>
    <row r="1946" s="19" customFormat="1"/>
    <row r="1947" s="19" customFormat="1"/>
    <row r="1948" s="19" customFormat="1"/>
    <row r="1949" s="19" customFormat="1"/>
    <row r="1950" s="19" customFormat="1"/>
    <row r="1951" s="19" customFormat="1"/>
    <row r="1952" s="19" customFormat="1"/>
    <row r="1953" s="19" customFormat="1"/>
    <row r="1954" s="19" customFormat="1"/>
    <row r="1955" s="19" customFormat="1"/>
    <row r="1956" s="19" customFormat="1"/>
    <row r="1957" s="19" customFormat="1"/>
    <row r="1958" s="19" customFormat="1"/>
    <row r="1959" s="19" customFormat="1"/>
    <row r="1960" s="19" customFormat="1"/>
    <row r="1961" s="19" customFormat="1"/>
    <row r="1962" s="19" customFormat="1"/>
    <row r="1963" s="19" customFormat="1"/>
    <row r="1964" s="19" customFormat="1"/>
    <row r="1965" s="19" customFormat="1"/>
    <row r="1966" s="19" customFormat="1"/>
    <row r="1967" s="19" customFormat="1"/>
    <row r="1968" s="19" customFormat="1"/>
    <row r="1969" s="19" customFormat="1"/>
    <row r="1970" s="19" customFormat="1"/>
    <row r="1971" s="19" customFormat="1"/>
    <row r="1972" s="19" customFormat="1"/>
    <row r="1973" s="19" customFormat="1"/>
    <row r="1974" s="19" customFormat="1"/>
    <row r="1975" s="19" customFormat="1"/>
    <row r="1976" s="19" customFormat="1"/>
    <row r="1977" s="19" customFormat="1"/>
    <row r="1978" s="19" customFormat="1"/>
    <row r="1979" s="19" customFormat="1"/>
    <row r="1980" s="19" customFormat="1"/>
    <row r="1981" s="19" customFormat="1"/>
    <row r="1982" s="19" customFormat="1"/>
    <row r="1983" s="19" customFormat="1"/>
    <row r="1984" s="19" customFormat="1"/>
    <row r="1985" s="19" customFormat="1"/>
    <row r="1986" s="19" customFormat="1"/>
    <row r="1987" s="19" customFormat="1"/>
    <row r="1988" s="19" customFormat="1"/>
    <row r="1989" s="19" customFormat="1"/>
    <row r="1990" s="19" customFormat="1"/>
    <row r="1991" s="19" customFormat="1"/>
    <row r="1992" s="19" customFormat="1"/>
    <row r="1993" s="19" customFormat="1"/>
    <row r="1994" s="19" customFormat="1"/>
    <row r="1995" s="19" customFormat="1"/>
    <row r="1996" s="19" customFormat="1"/>
    <row r="1997" s="19" customFormat="1"/>
    <row r="1998" s="19" customFormat="1"/>
    <row r="1999" s="19" customFormat="1"/>
    <row r="2000" s="19" customFormat="1"/>
    <row r="2001" s="19" customFormat="1"/>
    <row r="2002" s="19" customFormat="1"/>
    <row r="2003" s="19" customFormat="1"/>
    <row r="2004" s="19" customFormat="1"/>
    <row r="2005" s="19" customFormat="1"/>
    <row r="2006" s="19" customFormat="1"/>
    <row r="2007" s="19" customFormat="1"/>
    <row r="2008" s="19" customFormat="1"/>
    <row r="2009" s="19" customFormat="1"/>
    <row r="2010" s="19" customFormat="1"/>
    <row r="2011" s="19" customFormat="1"/>
    <row r="2012" s="19" customFormat="1"/>
    <row r="2013" s="19" customFormat="1"/>
    <row r="2014" s="19" customFormat="1"/>
    <row r="2015" s="19" customFormat="1"/>
    <row r="2016" s="19" customFormat="1"/>
    <row r="2017" s="19" customFormat="1"/>
    <row r="2018" s="19" customFormat="1"/>
    <row r="2019" s="19" customFormat="1"/>
    <row r="2020" s="19" customFormat="1"/>
    <row r="2021" s="19" customFormat="1"/>
    <row r="2022" s="19" customFormat="1"/>
    <row r="2023" s="19" customFormat="1"/>
    <row r="2024" s="19" customFormat="1"/>
    <row r="2025" s="19" customFormat="1"/>
    <row r="2026" s="19" customFormat="1"/>
    <row r="2027" s="19" customFormat="1"/>
    <row r="2028" s="19" customFormat="1"/>
    <row r="2029" s="19" customFormat="1"/>
    <row r="2030" s="19" customFormat="1"/>
    <row r="2031" s="19" customFormat="1"/>
    <row r="2032" s="19" customFormat="1"/>
    <row r="2033" s="19" customFormat="1"/>
    <row r="2034" s="19" customFormat="1"/>
    <row r="2035" s="19" customFormat="1"/>
    <row r="2036" s="19" customFormat="1"/>
    <row r="2037" s="19" customFormat="1"/>
    <row r="2038" s="19" customFormat="1"/>
    <row r="2039" s="19" customFormat="1"/>
    <row r="2040" s="19" customFormat="1"/>
    <row r="2041" s="19" customFormat="1"/>
    <row r="2042" s="19" customFormat="1"/>
    <row r="2043" s="19" customFormat="1"/>
    <row r="2044" s="19" customFormat="1"/>
    <row r="2045" s="19" customFormat="1"/>
    <row r="2046" s="19" customFormat="1"/>
    <row r="2047" s="19" customFormat="1"/>
    <row r="2048" s="19" customFormat="1"/>
    <row r="2049" s="19" customFormat="1"/>
    <row r="2050" s="19" customFormat="1"/>
    <row r="2051" s="19" customFormat="1"/>
    <row r="2052" s="19" customFormat="1"/>
    <row r="2053" s="19" customFormat="1"/>
    <row r="2054" s="19" customFormat="1"/>
    <row r="2055" s="19" customFormat="1"/>
    <row r="2056" s="19" customFormat="1"/>
    <row r="2057" s="19" customFormat="1"/>
    <row r="2058" s="19" customFormat="1"/>
    <row r="2059" s="19" customFormat="1"/>
    <row r="2060" s="19" customFormat="1"/>
    <row r="2061" s="19" customFormat="1"/>
    <row r="2062" s="19" customFormat="1"/>
    <row r="2063" s="19" customFormat="1"/>
    <row r="2064" s="19" customFormat="1"/>
    <row r="2065" s="19" customFormat="1"/>
    <row r="2066" s="19" customFormat="1"/>
    <row r="2067" s="19" customFormat="1"/>
    <row r="2068" s="19" customFormat="1"/>
    <row r="2069" s="19" customFormat="1"/>
    <row r="2070" s="19" customFormat="1"/>
    <row r="2071" s="19" customFormat="1"/>
    <row r="2072" s="19" customFormat="1"/>
    <row r="2073" s="19" customFormat="1"/>
    <row r="2074" s="19" customFormat="1"/>
    <row r="2075" s="19" customFormat="1"/>
    <row r="2076" s="19" customFormat="1"/>
    <row r="2077" s="19" customFormat="1"/>
    <row r="2078" s="19" customFormat="1"/>
    <row r="2079" s="19" customFormat="1"/>
    <row r="2080" s="19" customFormat="1"/>
    <row r="2081" s="19" customFormat="1"/>
    <row r="2082" s="19" customFormat="1"/>
    <row r="2083" s="19" customFormat="1"/>
    <row r="2084" s="19" customFormat="1"/>
    <row r="2085" s="19" customFormat="1"/>
    <row r="2086" s="19" customFormat="1"/>
    <row r="2087" s="19" customFormat="1"/>
    <row r="2088" s="19" customFormat="1"/>
    <row r="2089" s="19" customFormat="1"/>
    <row r="2090" s="19" customFormat="1"/>
    <row r="2091" s="19" customFormat="1"/>
    <row r="2092" s="19" customFormat="1"/>
    <row r="2093" s="19" customFormat="1"/>
    <row r="2094" s="19" customFormat="1"/>
    <row r="2095" s="19" customFormat="1"/>
    <row r="2096" s="19" customFormat="1"/>
    <row r="2097" s="19" customFormat="1"/>
    <row r="2098" s="19" customFormat="1"/>
    <row r="2099" s="19" customFormat="1"/>
    <row r="2100" s="19" customFormat="1"/>
    <row r="2101" s="19" customFormat="1"/>
    <row r="2102" s="19" customFormat="1"/>
    <row r="2103" s="19" customFormat="1"/>
    <row r="2104" s="19" customFormat="1"/>
    <row r="2105" s="19" customFormat="1"/>
    <row r="2106" s="19" customFormat="1"/>
    <row r="2107" s="19" customFormat="1"/>
    <row r="2108" s="19" customFormat="1"/>
    <row r="2109" s="19" customFormat="1"/>
    <row r="2110" s="19" customFormat="1"/>
    <row r="2111" s="19" customFormat="1"/>
    <row r="2112" s="19" customFormat="1"/>
    <row r="2113" s="19" customFormat="1"/>
    <row r="2114" s="19" customFormat="1"/>
    <row r="2115" s="19" customFormat="1"/>
    <row r="2116" s="19" customFormat="1"/>
    <row r="2117" s="19" customFormat="1"/>
    <row r="2118" s="19" customFormat="1"/>
    <row r="2119" s="19" customFormat="1"/>
    <row r="2120" s="19" customFormat="1"/>
    <row r="2121" s="19" customFormat="1"/>
    <row r="2122" s="19" customFormat="1"/>
    <row r="2123" s="19" customFormat="1"/>
    <row r="2124" s="19" customFormat="1"/>
    <row r="2125" s="19" customFormat="1"/>
    <row r="2126" s="19" customFormat="1"/>
    <row r="2127" s="19" customFormat="1"/>
    <row r="2128" s="19" customFormat="1"/>
    <row r="2129" s="19" customFormat="1"/>
    <row r="2130" s="19" customFormat="1"/>
    <row r="2131" s="19" customFormat="1"/>
    <row r="2132" s="19" customFormat="1"/>
    <row r="2133" s="19" customFormat="1"/>
    <row r="2134" s="19" customFormat="1"/>
    <row r="2135" s="19" customFormat="1"/>
    <row r="2136" s="19" customFormat="1"/>
    <row r="2137" s="19" customFormat="1"/>
    <row r="2138" s="19" customFormat="1"/>
    <row r="2139" s="19" customFormat="1"/>
    <row r="2140" s="19" customFormat="1"/>
    <row r="2141" s="19" customFormat="1"/>
    <row r="2142" s="19" customFormat="1"/>
    <row r="2143" s="19" customFormat="1"/>
    <row r="2144" s="19" customFormat="1"/>
    <row r="2145" s="19" customFormat="1"/>
    <row r="2146" s="19" customFormat="1"/>
    <row r="2147" s="19" customFormat="1"/>
    <row r="2148" s="19" customFormat="1"/>
    <row r="2149" s="19" customFormat="1"/>
    <row r="2150" s="19" customFormat="1"/>
    <row r="2151" s="19" customFormat="1"/>
    <row r="2152" s="19" customFormat="1"/>
    <row r="2153" s="19" customFormat="1"/>
    <row r="2154" s="19" customFormat="1"/>
    <row r="2155" s="19" customFormat="1"/>
    <row r="2156" s="19" customFormat="1"/>
    <row r="2157" s="19" customFormat="1"/>
    <row r="2158" s="19" customFormat="1"/>
    <row r="2159" s="19" customFormat="1"/>
    <row r="2160" s="19" customFormat="1"/>
    <row r="2161" s="19" customFormat="1"/>
    <row r="2162" s="19" customFormat="1"/>
    <row r="2163" s="19" customFormat="1"/>
    <row r="2164" s="19" customFormat="1"/>
    <row r="2165" s="19" customFormat="1"/>
    <row r="2166" s="19" customFormat="1"/>
    <row r="2167" s="19" customFormat="1"/>
    <row r="2168" s="19" customFormat="1"/>
    <row r="2169" s="19" customFormat="1"/>
    <row r="2170" s="19" customFormat="1"/>
    <row r="2171" s="19" customFormat="1"/>
    <row r="2172" s="19" customFormat="1"/>
    <row r="2173" s="19" customFormat="1"/>
    <row r="2174" s="19" customFormat="1"/>
    <row r="2175" s="19" customFormat="1"/>
    <row r="2176" s="19" customFormat="1"/>
    <row r="2177" s="19" customFormat="1"/>
    <row r="2178" s="19" customFormat="1"/>
    <row r="2179" s="19" customFormat="1"/>
    <row r="2180" s="19" customFormat="1"/>
    <row r="2181" s="19" customFormat="1"/>
    <row r="2182" s="19" customFormat="1"/>
    <row r="2183" s="19" customFormat="1"/>
    <row r="2184" s="19" customFormat="1"/>
    <row r="2185" s="19" customFormat="1"/>
    <row r="2186" s="19" customFormat="1"/>
    <row r="2187" s="19" customFormat="1"/>
    <row r="2188" s="19" customFormat="1"/>
    <row r="2189" s="19" customFormat="1"/>
    <row r="2190" s="19" customFormat="1"/>
    <row r="2191" s="19" customFormat="1"/>
    <row r="2192" s="19" customFormat="1"/>
    <row r="2193" s="19" customFormat="1"/>
    <row r="2194" s="19" customFormat="1"/>
    <row r="2195" s="19" customFormat="1"/>
    <row r="2196" s="19" customFormat="1"/>
    <row r="2197" s="19" customFormat="1"/>
    <row r="2198" s="19" customFormat="1"/>
    <row r="2199" s="19" customFormat="1"/>
    <row r="2200" s="19" customFormat="1"/>
    <row r="2201" s="19" customFormat="1"/>
    <row r="2202" s="19" customFormat="1"/>
    <row r="2203" s="19" customFormat="1"/>
    <row r="2204" s="19" customFormat="1"/>
    <row r="2205" s="19" customFormat="1"/>
    <row r="2206" s="19" customFormat="1"/>
    <row r="2207" s="19" customFormat="1"/>
    <row r="2208" s="19" customFormat="1"/>
    <row r="2209" s="19" customFormat="1"/>
    <row r="2210" s="19" customFormat="1"/>
    <row r="2211" s="19" customFormat="1"/>
    <row r="2212" s="19" customFormat="1"/>
    <row r="2213" s="19" customFormat="1"/>
    <row r="2214" s="19" customFormat="1"/>
    <row r="2215" s="19" customFormat="1"/>
    <row r="2216" s="19" customFormat="1"/>
    <row r="2217" s="19" customFormat="1"/>
    <row r="2218" s="19" customFormat="1"/>
    <row r="2219" s="19" customFormat="1"/>
    <row r="2220" s="19" customFormat="1"/>
    <row r="2221" s="19" customFormat="1"/>
    <row r="2222" s="19" customFormat="1"/>
    <row r="2223" s="19" customFormat="1"/>
    <row r="2224" s="19" customFormat="1"/>
    <row r="2225" s="19" customFormat="1"/>
    <row r="2226" s="19" customFormat="1"/>
    <row r="2227" s="19" customFormat="1"/>
    <row r="2228" s="19" customFormat="1"/>
    <row r="2229" s="19" customFormat="1"/>
    <row r="2230" s="19" customFormat="1"/>
    <row r="2231" s="19" customFormat="1"/>
    <row r="2232" s="19" customFormat="1"/>
    <row r="2233" s="19" customFormat="1"/>
    <row r="2234" s="19" customFormat="1"/>
    <row r="2235" s="19" customFormat="1"/>
    <row r="2236" s="19" customFormat="1"/>
    <row r="2237" s="19" customFormat="1"/>
    <row r="2238" s="19" customFormat="1"/>
    <row r="2239" s="19" customFormat="1"/>
    <row r="2240" s="19" customFormat="1"/>
    <row r="2241" s="19" customFormat="1"/>
    <row r="2242" s="19" customFormat="1"/>
    <row r="2243" s="19" customFormat="1"/>
    <row r="2244" s="19" customFormat="1"/>
    <row r="2245" s="19" customFormat="1"/>
    <row r="2246" s="19" customFormat="1"/>
    <row r="2247" s="19" customFormat="1"/>
    <row r="2248" s="19" customFormat="1"/>
    <row r="2249" s="19" customFormat="1"/>
    <row r="2250" s="19" customFormat="1"/>
    <row r="2251" s="19" customFormat="1"/>
    <row r="2252" s="19" customFormat="1"/>
    <row r="2253" s="19" customFormat="1"/>
    <row r="2254" s="19" customFormat="1"/>
    <row r="2255" s="19" customFormat="1"/>
    <row r="2256" s="19" customFormat="1"/>
    <row r="2257" s="19" customFormat="1"/>
    <row r="2258" s="19" customFormat="1"/>
    <row r="2259" s="19" customFormat="1"/>
    <row r="2260" s="19" customFormat="1"/>
    <row r="2261" s="19" customFormat="1"/>
  </sheetData>
  <mergeCells count="21">
    <mergeCell ref="E6:G6"/>
    <mergeCell ref="B1:D1"/>
    <mergeCell ref="E1:G1"/>
    <mergeCell ref="B2:D2"/>
    <mergeCell ref="B3:D3"/>
    <mergeCell ref="E7:G7"/>
    <mergeCell ref="B4:D4"/>
    <mergeCell ref="E2:G2"/>
    <mergeCell ref="E3:G3"/>
    <mergeCell ref="E4:G4"/>
    <mergeCell ref="E5:G5"/>
    <mergeCell ref="B20:D20"/>
    <mergeCell ref="B5:D5"/>
    <mergeCell ref="B14:D14"/>
    <mergeCell ref="B15:D15"/>
    <mergeCell ref="B7:D7"/>
    <mergeCell ref="B6:D6"/>
    <mergeCell ref="B16:D16"/>
    <mergeCell ref="B17:D17"/>
    <mergeCell ref="B18:D18"/>
    <mergeCell ref="B19:D19"/>
  </mergeCells>
  <phoneticPr fontId="7" type="noConversion"/>
  <pageMargins left="0.7" right="0.7" top="0.75" bottom="0.75" header="0.3" footer="0.3"/>
  <pageSetup paperSize="9" scale="89" orientation="landscape" horizontalDpi="1200" verticalDpi="1200"/>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L116"/>
  <sheetViews>
    <sheetView topLeftCell="A22" zoomScaleNormal="100" workbookViewId="0">
      <selection activeCell="L56" sqref="H31:L56"/>
    </sheetView>
  </sheetViews>
  <sheetFormatPr baseColWidth="10" defaultRowHeight="12.5"/>
  <sheetData>
    <row r="1" spans="1:1" ht="13">
      <c r="A1" s="87" t="s">
        <v>46</v>
      </c>
    </row>
    <row r="30" spans="1:12" ht="13" thickBot="1"/>
    <row r="31" spans="1:12">
      <c r="A31" s="106"/>
      <c r="B31" s="107"/>
      <c r="C31" s="107"/>
      <c r="D31" s="107"/>
      <c r="E31" s="107"/>
      <c r="F31" s="107"/>
      <c r="G31" s="108"/>
      <c r="H31" s="106"/>
      <c r="I31" s="107"/>
      <c r="J31" s="107"/>
      <c r="K31" s="107"/>
      <c r="L31" s="108"/>
    </row>
    <row r="32" spans="1:12">
      <c r="A32" s="109"/>
      <c r="B32" s="19"/>
      <c r="C32" s="19"/>
      <c r="D32" s="19"/>
      <c r="E32" s="19"/>
      <c r="F32" s="19"/>
      <c r="G32" s="110"/>
      <c r="H32" s="109"/>
      <c r="I32" s="19"/>
      <c r="J32" s="19"/>
      <c r="K32" s="19"/>
      <c r="L32" s="110"/>
    </row>
    <row r="33" spans="1:12">
      <c r="A33" s="109"/>
      <c r="B33" s="19"/>
      <c r="C33" s="19"/>
      <c r="D33" s="19"/>
      <c r="E33" s="19"/>
      <c r="F33" s="19"/>
      <c r="G33" s="110"/>
      <c r="H33" s="109"/>
      <c r="I33" s="19"/>
      <c r="J33" s="19"/>
      <c r="K33" s="19"/>
      <c r="L33" s="110"/>
    </row>
    <row r="34" spans="1:12">
      <c r="A34" s="109"/>
      <c r="B34" s="19"/>
      <c r="C34" s="19"/>
      <c r="D34" s="19"/>
      <c r="E34" s="19"/>
      <c r="F34" s="19"/>
      <c r="G34" s="110"/>
      <c r="H34" s="109"/>
      <c r="I34" s="19"/>
      <c r="J34" s="19"/>
      <c r="K34" s="19"/>
      <c r="L34" s="110"/>
    </row>
    <row r="35" spans="1:12">
      <c r="A35" s="109"/>
      <c r="B35" s="19"/>
      <c r="C35" s="19"/>
      <c r="D35" s="19"/>
      <c r="E35" s="19"/>
      <c r="F35" s="19"/>
      <c r="G35" s="110"/>
      <c r="H35" s="109"/>
      <c r="I35" s="19"/>
      <c r="J35" s="19"/>
      <c r="K35" s="19"/>
      <c r="L35" s="110"/>
    </row>
    <row r="36" spans="1:12">
      <c r="A36" s="109"/>
      <c r="B36" s="19"/>
      <c r="C36" s="19"/>
      <c r="D36" s="19"/>
      <c r="E36" s="19"/>
      <c r="F36" s="19"/>
      <c r="G36" s="110"/>
      <c r="H36" s="109"/>
      <c r="I36" s="19"/>
      <c r="J36" s="19"/>
      <c r="K36" s="19"/>
      <c r="L36" s="110"/>
    </row>
    <row r="37" spans="1:12">
      <c r="A37" s="109"/>
      <c r="B37" s="19"/>
      <c r="C37" s="19"/>
      <c r="D37" s="19"/>
      <c r="E37" s="19"/>
      <c r="F37" s="19"/>
      <c r="G37" s="110"/>
      <c r="H37" s="109"/>
      <c r="I37" s="19"/>
      <c r="J37" s="19"/>
      <c r="K37" s="19"/>
      <c r="L37" s="110"/>
    </row>
    <row r="38" spans="1:12">
      <c r="A38" s="109"/>
      <c r="B38" s="19"/>
      <c r="C38" s="19"/>
      <c r="D38" s="19"/>
      <c r="E38" s="19"/>
      <c r="F38" s="19"/>
      <c r="G38" s="110"/>
      <c r="H38" s="109"/>
      <c r="I38" s="19"/>
      <c r="J38" s="19"/>
      <c r="K38" s="19"/>
      <c r="L38" s="110"/>
    </row>
    <row r="39" spans="1:12">
      <c r="A39" s="109"/>
      <c r="B39" s="19"/>
      <c r="C39" s="19"/>
      <c r="D39" s="19"/>
      <c r="E39" s="19"/>
      <c r="F39" s="19"/>
      <c r="G39" s="110"/>
      <c r="H39" s="109"/>
      <c r="I39" s="19"/>
      <c r="J39" s="19"/>
      <c r="K39" s="19"/>
      <c r="L39" s="110"/>
    </row>
    <row r="40" spans="1:12">
      <c r="A40" s="109"/>
      <c r="B40" s="19"/>
      <c r="C40" s="19"/>
      <c r="D40" s="19"/>
      <c r="E40" s="19"/>
      <c r="F40" s="19"/>
      <c r="G40" s="110"/>
      <c r="H40" s="109"/>
      <c r="I40" s="19"/>
      <c r="J40" s="19"/>
      <c r="K40" s="19"/>
      <c r="L40" s="110"/>
    </row>
    <row r="41" spans="1:12">
      <c r="A41" s="109"/>
      <c r="B41" s="19"/>
      <c r="C41" s="19"/>
      <c r="D41" s="19"/>
      <c r="E41" s="19"/>
      <c r="F41" s="19"/>
      <c r="G41" s="110"/>
      <c r="H41" s="109"/>
      <c r="I41" s="19"/>
      <c r="J41" s="19"/>
      <c r="K41" s="19"/>
      <c r="L41" s="110"/>
    </row>
    <row r="42" spans="1:12">
      <c r="A42" s="109"/>
      <c r="B42" s="19"/>
      <c r="C42" s="19"/>
      <c r="D42" s="19"/>
      <c r="E42" s="19"/>
      <c r="F42" s="19"/>
      <c r="G42" s="110"/>
      <c r="H42" s="109"/>
      <c r="I42" s="19"/>
      <c r="J42" s="19"/>
      <c r="K42" s="19"/>
      <c r="L42" s="110"/>
    </row>
    <row r="43" spans="1:12">
      <c r="A43" s="109"/>
      <c r="B43" s="19"/>
      <c r="C43" s="19"/>
      <c r="D43" s="19"/>
      <c r="E43" s="19"/>
      <c r="F43" s="19"/>
      <c r="G43" s="110"/>
      <c r="H43" s="109"/>
      <c r="I43" s="19"/>
      <c r="J43" s="19"/>
      <c r="K43" s="19"/>
      <c r="L43" s="110"/>
    </row>
    <row r="44" spans="1:12">
      <c r="A44" s="109"/>
      <c r="B44" s="19"/>
      <c r="C44" s="19"/>
      <c r="D44" s="19"/>
      <c r="E44" s="19"/>
      <c r="F44" s="19"/>
      <c r="G44" s="110"/>
      <c r="H44" s="109"/>
      <c r="I44" s="19"/>
      <c r="J44" s="19"/>
      <c r="K44" s="19"/>
      <c r="L44" s="110"/>
    </row>
    <row r="45" spans="1:12">
      <c r="A45" s="109"/>
      <c r="B45" s="19"/>
      <c r="C45" s="19"/>
      <c r="D45" s="19"/>
      <c r="E45" s="19"/>
      <c r="F45" s="19"/>
      <c r="G45" s="110"/>
      <c r="H45" s="109"/>
      <c r="I45" s="19"/>
      <c r="J45" s="19"/>
      <c r="K45" s="19"/>
      <c r="L45" s="110"/>
    </row>
    <row r="46" spans="1:12">
      <c r="A46" s="109"/>
      <c r="B46" s="19"/>
      <c r="C46" s="19"/>
      <c r="D46" s="19"/>
      <c r="E46" s="19"/>
      <c r="F46" s="19"/>
      <c r="G46" s="110"/>
      <c r="H46" s="109"/>
      <c r="I46" s="19"/>
      <c r="J46" s="19"/>
      <c r="K46" s="19"/>
      <c r="L46" s="110"/>
    </row>
    <row r="47" spans="1:12">
      <c r="A47" s="109"/>
      <c r="B47" s="19"/>
      <c r="C47" s="19"/>
      <c r="D47" s="19"/>
      <c r="E47" s="19"/>
      <c r="F47" s="19"/>
      <c r="G47" s="110"/>
      <c r="H47" s="109"/>
      <c r="I47" s="19"/>
      <c r="J47" s="19"/>
      <c r="K47" s="19"/>
      <c r="L47" s="110"/>
    </row>
    <row r="48" spans="1:12">
      <c r="A48" s="109"/>
      <c r="B48" s="19"/>
      <c r="C48" s="19"/>
      <c r="D48" s="19"/>
      <c r="E48" s="19"/>
      <c r="F48" s="19"/>
      <c r="G48" s="110"/>
      <c r="H48" s="109"/>
      <c r="I48" s="19"/>
      <c r="J48" s="19"/>
      <c r="K48" s="19"/>
      <c r="L48" s="110"/>
    </row>
    <row r="49" spans="1:12">
      <c r="A49" s="109"/>
      <c r="B49" s="19"/>
      <c r="C49" s="19"/>
      <c r="D49" s="19"/>
      <c r="E49" s="19"/>
      <c r="F49" s="19"/>
      <c r="G49" s="110"/>
      <c r="H49" s="109"/>
      <c r="I49" s="19"/>
      <c r="J49" s="19"/>
      <c r="K49" s="19"/>
      <c r="L49" s="110"/>
    </row>
    <row r="50" spans="1:12">
      <c r="A50" s="109"/>
      <c r="B50" s="19"/>
      <c r="C50" s="19"/>
      <c r="D50" s="19"/>
      <c r="E50" s="19"/>
      <c r="F50" s="19"/>
      <c r="G50" s="110"/>
      <c r="H50" s="109"/>
      <c r="I50" s="19"/>
      <c r="J50" s="19"/>
      <c r="K50" s="19"/>
      <c r="L50" s="110"/>
    </row>
    <row r="51" spans="1:12">
      <c r="A51" s="109"/>
      <c r="B51" s="19"/>
      <c r="C51" s="19"/>
      <c r="D51" s="19"/>
      <c r="E51" s="19"/>
      <c r="F51" s="19"/>
      <c r="G51" s="110"/>
      <c r="H51" s="109"/>
      <c r="I51" s="19"/>
      <c r="J51" s="19"/>
      <c r="K51" s="19"/>
      <c r="L51" s="110"/>
    </row>
    <row r="52" spans="1:12">
      <c r="A52" s="109"/>
      <c r="B52" s="19"/>
      <c r="C52" s="19"/>
      <c r="D52" s="19"/>
      <c r="E52" s="19"/>
      <c r="F52" s="19"/>
      <c r="G52" s="110"/>
      <c r="H52" s="109"/>
      <c r="I52" s="19"/>
      <c r="J52" s="19"/>
      <c r="K52" s="19"/>
      <c r="L52" s="110"/>
    </row>
    <row r="53" spans="1:12">
      <c r="A53" s="109"/>
      <c r="B53" s="19"/>
      <c r="C53" s="19"/>
      <c r="D53" s="19"/>
      <c r="E53" s="19"/>
      <c r="F53" s="19"/>
      <c r="G53" s="110"/>
      <c r="H53" s="109"/>
      <c r="I53" s="19"/>
      <c r="J53" s="19"/>
      <c r="K53" s="19"/>
      <c r="L53" s="110"/>
    </row>
    <row r="54" spans="1:12">
      <c r="A54" s="109"/>
      <c r="B54" s="19"/>
      <c r="C54" s="19"/>
      <c r="D54" s="19"/>
      <c r="E54" s="19"/>
      <c r="F54" s="19"/>
      <c r="G54" s="110"/>
      <c r="H54" s="109"/>
      <c r="I54" s="19"/>
      <c r="J54" s="19"/>
      <c r="K54" s="19"/>
      <c r="L54" s="110"/>
    </row>
    <row r="55" spans="1:12">
      <c r="A55" s="109"/>
      <c r="B55" s="19"/>
      <c r="C55" s="19"/>
      <c r="D55" s="19"/>
      <c r="E55" s="19"/>
      <c r="F55" s="19"/>
      <c r="G55" s="110"/>
      <c r="H55" s="109"/>
      <c r="I55" s="19"/>
      <c r="J55" s="19"/>
      <c r="K55" s="19"/>
      <c r="L55" s="110"/>
    </row>
    <row r="56" spans="1:12" ht="13" thickBot="1">
      <c r="A56" s="111"/>
      <c r="B56" s="112"/>
      <c r="C56" s="112"/>
      <c r="D56" s="112"/>
      <c r="E56" s="112"/>
      <c r="F56" s="112"/>
      <c r="G56" s="113"/>
      <c r="H56" s="111"/>
      <c r="I56" s="112"/>
      <c r="J56" s="112"/>
      <c r="K56" s="112"/>
      <c r="L56" s="113"/>
    </row>
    <row r="57" spans="1:12">
      <c r="A57" t="s">
        <v>101</v>
      </c>
    </row>
    <row r="58" spans="1:12" ht="13">
      <c r="A58" t="s">
        <v>102</v>
      </c>
      <c r="H58" s="188" t="s">
        <v>185</v>
      </c>
    </row>
    <row r="59" spans="1:12" ht="13" thickBot="1"/>
    <row r="60" spans="1:12">
      <c r="A60" s="106"/>
      <c r="B60" s="107"/>
      <c r="C60" s="107"/>
      <c r="D60" s="107"/>
      <c r="E60" s="107"/>
      <c r="F60" s="107"/>
      <c r="G60" s="108"/>
      <c r="H60" s="106"/>
      <c r="I60" s="107"/>
      <c r="J60" s="107"/>
      <c r="K60" s="107"/>
      <c r="L60" s="108"/>
    </row>
    <row r="61" spans="1:12">
      <c r="A61" s="109"/>
      <c r="B61" s="19"/>
      <c r="C61" s="19"/>
      <c r="D61" s="19"/>
      <c r="E61" s="19"/>
      <c r="F61" s="19"/>
      <c r="G61" s="110"/>
      <c r="H61" s="109"/>
      <c r="I61" s="19"/>
      <c r="J61" s="19"/>
      <c r="K61" s="19"/>
      <c r="L61" s="110"/>
    </row>
    <row r="62" spans="1:12">
      <c r="A62" s="109"/>
      <c r="B62" s="19"/>
      <c r="C62" s="19"/>
      <c r="D62" s="19"/>
      <c r="E62" s="19"/>
      <c r="F62" s="19"/>
      <c r="G62" s="110"/>
      <c r="H62" s="109"/>
      <c r="I62" s="19"/>
      <c r="J62" s="19"/>
      <c r="K62" s="19"/>
      <c r="L62" s="110"/>
    </row>
    <row r="63" spans="1:12">
      <c r="A63" s="109"/>
      <c r="B63" s="19"/>
      <c r="C63" s="19"/>
      <c r="D63" s="19"/>
      <c r="E63" s="19"/>
      <c r="F63" s="19"/>
      <c r="G63" s="110"/>
      <c r="H63" s="109"/>
      <c r="I63" s="19"/>
      <c r="J63" s="19"/>
      <c r="K63" s="19"/>
      <c r="L63" s="110"/>
    </row>
    <row r="64" spans="1:12">
      <c r="A64" s="109"/>
      <c r="B64" s="19"/>
      <c r="C64" s="19"/>
      <c r="D64" s="19"/>
      <c r="E64" s="19"/>
      <c r="F64" s="19"/>
      <c r="G64" s="110"/>
      <c r="H64" s="109"/>
      <c r="I64" s="19"/>
      <c r="J64" s="19"/>
      <c r="K64" s="19"/>
      <c r="L64" s="110"/>
    </row>
    <row r="65" spans="1:12">
      <c r="A65" s="109"/>
      <c r="B65" s="19"/>
      <c r="C65" s="19"/>
      <c r="D65" s="19"/>
      <c r="E65" s="19"/>
      <c r="F65" s="19"/>
      <c r="G65" s="110"/>
      <c r="H65" s="109"/>
      <c r="I65" s="19"/>
      <c r="J65" s="19"/>
      <c r="K65" s="19"/>
      <c r="L65" s="110"/>
    </row>
    <row r="66" spans="1:12">
      <c r="A66" s="109"/>
      <c r="B66" s="19"/>
      <c r="C66" s="19"/>
      <c r="D66" s="19"/>
      <c r="E66" s="19"/>
      <c r="F66" s="19"/>
      <c r="G66" s="110"/>
      <c r="H66" s="109"/>
      <c r="I66" s="19"/>
      <c r="J66" s="19"/>
      <c r="K66" s="19"/>
      <c r="L66" s="110"/>
    </row>
    <row r="67" spans="1:12">
      <c r="A67" s="109"/>
      <c r="B67" s="19"/>
      <c r="C67" s="19"/>
      <c r="D67" s="19"/>
      <c r="E67" s="19"/>
      <c r="F67" s="19"/>
      <c r="G67" s="110"/>
      <c r="H67" s="109"/>
      <c r="I67" s="19"/>
      <c r="J67" s="19"/>
      <c r="K67" s="19"/>
      <c r="L67" s="110"/>
    </row>
    <row r="68" spans="1:12">
      <c r="A68" s="109"/>
      <c r="B68" s="19"/>
      <c r="C68" s="19"/>
      <c r="D68" s="19"/>
      <c r="E68" s="19"/>
      <c r="F68" s="19"/>
      <c r="G68" s="110"/>
      <c r="H68" s="109"/>
      <c r="I68" s="19"/>
      <c r="J68" s="19"/>
      <c r="K68" s="19"/>
      <c r="L68" s="110"/>
    </row>
    <row r="69" spans="1:12">
      <c r="A69" s="109"/>
      <c r="B69" s="19"/>
      <c r="C69" s="19"/>
      <c r="D69" s="19"/>
      <c r="E69" s="19"/>
      <c r="F69" s="19"/>
      <c r="G69" s="110"/>
      <c r="H69" s="109"/>
      <c r="I69" s="19"/>
      <c r="J69" s="19"/>
      <c r="K69" s="19"/>
      <c r="L69" s="110"/>
    </row>
    <row r="70" spans="1:12">
      <c r="A70" s="109"/>
      <c r="B70" s="19"/>
      <c r="C70" s="19"/>
      <c r="D70" s="19"/>
      <c r="E70" s="19"/>
      <c r="F70" s="19"/>
      <c r="G70" s="110"/>
      <c r="H70" s="109"/>
      <c r="I70" s="19"/>
      <c r="J70" s="19"/>
      <c r="K70" s="19"/>
      <c r="L70" s="110"/>
    </row>
    <row r="71" spans="1:12">
      <c r="A71" s="109"/>
      <c r="B71" s="19"/>
      <c r="C71" s="19"/>
      <c r="D71" s="19"/>
      <c r="E71" s="19"/>
      <c r="F71" s="19"/>
      <c r="G71" s="110"/>
      <c r="H71" s="109"/>
      <c r="I71" s="19"/>
      <c r="J71" s="19"/>
      <c r="K71" s="19"/>
      <c r="L71" s="110"/>
    </row>
    <row r="72" spans="1:12">
      <c r="A72" s="109"/>
      <c r="B72" s="19"/>
      <c r="C72" s="19"/>
      <c r="D72" s="19"/>
      <c r="E72" s="19"/>
      <c r="F72" s="19"/>
      <c r="G72" s="110"/>
      <c r="H72" s="109"/>
      <c r="I72" s="19"/>
      <c r="J72" s="19"/>
      <c r="K72" s="19"/>
      <c r="L72" s="110"/>
    </row>
    <row r="73" spans="1:12">
      <c r="A73" s="109"/>
      <c r="B73" s="19"/>
      <c r="C73" s="19"/>
      <c r="D73" s="19"/>
      <c r="E73" s="19"/>
      <c r="F73" s="19"/>
      <c r="G73" s="110"/>
      <c r="H73" s="109"/>
      <c r="I73" s="19"/>
      <c r="J73" s="19"/>
      <c r="K73" s="19"/>
      <c r="L73" s="110"/>
    </row>
    <row r="74" spans="1:12">
      <c r="A74" s="109"/>
      <c r="B74" s="19"/>
      <c r="C74" s="19"/>
      <c r="D74" s="19"/>
      <c r="E74" s="19"/>
      <c r="F74" s="19"/>
      <c r="G74" s="110"/>
      <c r="H74" s="109"/>
      <c r="I74" s="19"/>
      <c r="J74" s="19"/>
      <c r="K74" s="19"/>
      <c r="L74" s="110"/>
    </row>
    <row r="75" spans="1:12">
      <c r="A75" s="109"/>
      <c r="B75" s="19"/>
      <c r="C75" s="19"/>
      <c r="D75" s="19"/>
      <c r="E75" s="19"/>
      <c r="F75" s="19"/>
      <c r="G75" s="110"/>
      <c r="H75" s="109"/>
      <c r="I75" s="19"/>
      <c r="J75" s="19"/>
      <c r="K75" s="19"/>
      <c r="L75" s="110"/>
    </row>
    <row r="76" spans="1:12">
      <c r="A76" s="109"/>
      <c r="B76" s="19"/>
      <c r="C76" s="19"/>
      <c r="D76" s="19"/>
      <c r="E76" s="19"/>
      <c r="F76" s="19"/>
      <c r="G76" s="110"/>
      <c r="H76" s="109"/>
      <c r="I76" s="19"/>
      <c r="J76" s="19"/>
      <c r="K76" s="19"/>
      <c r="L76" s="110"/>
    </row>
    <row r="77" spans="1:12">
      <c r="A77" s="109"/>
      <c r="B77" s="19"/>
      <c r="C77" s="19"/>
      <c r="D77" s="19"/>
      <c r="E77" s="19"/>
      <c r="F77" s="19"/>
      <c r="G77" s="110"/>
      <c r="H77" s="109"/>
      <c r="I77" s="19"/>
      <c r="J77" s="19"/>
      <c r="K77" s="19"/>
      <c r="L77" s="110"/>
    </row>
    <row r="78" spans="1:12">
      <c r="A78" s="109"/>
      <c r="B78" s="19"/>
      <c r="C78" s="19"/>
      <c r="D78" s="19"/>
      <c r="E78" s="19"/>
      <c r="F78" s="19"/>
      <c r="G78" s="110"/>
      <c r="H78" s="109"/>
      <c r="I78" s="19"/>
      <c r="J78" s="19"/>
      <c r="K78" s="19"/>
      <c r="L78" s="110"/>
    </row>
    <row r="79" spans="1:12">
      <c r="A79" s="109"/>
      <c r="B79" s="19"/>
      <c r="C79" s="19"/>
      <c r="D79" s="19"/>
      <c r="E79" s="19"/>
      <c r="F79" s="19"/>
      <c r="G79" s="110"/>
      <c r="H79" s="109"/>
      <c r="I79" s="19"/>
      <c r="J79" s="19"/>
      <c r="K79" s="19"/>
      <c r="L79" s="110"/>
    </row>
    <row r="80" spans="1:12">
      <c r="A80" s="109"/>
      <c r="B80" s="19"/>
      <c r="C80" s="19"/>
      <c r="D80" s="19"/>
      <c r="E80" s="19"/>
      <c r="F80" s="19"/>
      <c r="G80" s="110"/>
      <c r="H80" s="109"/>
      <c r="I80" s="19"/>
      <c r="J80" s="19"/>
      <c r="K80" s="19"/>
      <c r="L80" s="110"/>
    </row>
    <row r="81" spans="1:12">
      <c r="A81" s="109"/>
      <c r="B81" s="19"/>
      <c r="C81" s="19"/>
      <c r="D81" s="19"/>
      <c r="E81" s="19"/>
      <c r="F81" s="19"/>
      <c r="G81" s="110"/>
      <c r="H81" s="109"/>
      <c r="I81" s="19"/>
      <c r="J81" s="19"/>
      <c r="K81" s="19"/>
      <c r="L81" s="110"/>
    </row>
    <row r="82" spans="1:12">
      <c r="A82" s="109"/>
      <c r="B82" s="19"/>
      <c r="C82" s="19"/>
      <c r="D82" s="19"/>
      <c r="E82" s="19"/>
      <c r="F82" s="19"/>
      <c r="G82" s="110"/>
      <c r="H82" s="109"/>
      <c r="I82" s="19"/>
      <c r="J82" s="19"/>
      <c r="K82" s="19"/>
      <c r="L82" s="110"/>
    </row>
    <row r="83" spans="1:12">
      <c r="A83" s="109"/>
      <c r="B83" s="19"/>
      <c r="C83" s="19"/>
      <c r="D83" s="19"/>
      <c r="E83" s="19"/>
      <c r="F83" s="19"/>
      <c r="G83" s="110"/>
      <c r="H83" s="109"/>
      <c r="I83" s="19"/>
      <c r="J83" s="19"/>
      <c r="K83" s="19"/>
      <c r="L83" s="110"/>
    </row>
    <row r="84" spans="1:12">
      <c r="A84" s="109"/>
      <c r="B84" s="19"/>
      <c r="C84" s="19"/>
      <c r="D84" s="19"/>
      <c r="E84" s="19"/>
      <c r="F84" s="19"/>
      <c r="G84" s="110"/>
      <c r="H84" s="109"/>
      <c r="I84" s="19"/>
      <c r="J84" s="19"/>
      <c r="K84" s="19"/>
      <c r="L84" s="110"/>
    </row>
    <row r="85" spans="1:12" ht="13" thickBot="1">
      <c r="A85" s="111"/>
      <c r="B85" s="112"/>
      <c r="C85" s="112"/>
      <c r="D85" s="112"/>
      <c r="E85" s="112"/>
      <c r="F85" s="112"/>
      <c r="G85" s="113"/>
      <c r="H85" s="111"/>
      <c r="I85" s="112"/>
      <c r="J85" s="112"/>
      <c r="K85" s="112"/>
      <c r="L85" s="113"/>
    </row>
    <row r="86" spans="1:12">
      <c r="A86" t="s">
        <v>103</v>
      </c>
    </row>
    <row r="87" spans="1:12" ht="13">
      <c r="A87" t="s">
        <v>102</v>
      </c>
      <c r="H87" s="187" t="s">
        <v>184</v>
      </c>
    </row>
    <row r="88" spans="1:12" ht="13" thickBot="1"/>
    <row r="89" spans="1:12">
      <c r="A89" s="106"/>
      <c r="B89" s="107"/>
      <c r="C89" s="107"/>
      <c r="D89" s="107"/>
      <c r="E89" s="107"/>
      <c r="F89" s="107"/>
      <c r="G89" s="108"/>
      <c r="H89" s="106"/>
      <c r="I89" s="107"/>
      <c r="J89" s="107"/>
      <c r="K89" s="107"/>
      <c r="L89" s="108"/>
    </row>
    <row r="90" spans="1:12">
      <c r="A90" s="109"/>
      <c r="B90" s="19"/>
      <c r="C90" s="19"/>
      <c r="D90" s="19"/>
      <c r="E90" s="19"/>
      <c r="F90" s="19"/>
      <c r="G90" s="110"/>
      <c r="H90" s="109"/>
      <c r="I90" s="19"/>
      <c r="J90" s="19"/>
      <c r="K90" s="19"/>
      <c r="L90" s="110"/>
    </row>
    <row r="91" spans="1:12">
      <c r="A91" s="109"/>
      <c r="B91" s="19"/>
      <c r="C91" s="19"/>
      <c r="D91" s="19"/>
      <c r="E91" s="19"/>
      <c r="F91" s="19"/>
      <c r="G91" s="110"/>
      <c r="H91" s="109"/>
      <c r="I91" s="19"/>
      <c r="J91" s="19"/>
      <c r="K91" s="19"/>
      <c r="L91" s="110"/>
    </row>
    <row r="92" spans="1:12">
      <c r="A92" s="109"/>
      <c r="B92" s="19"/>
      <c r="C92" s="19"/>
      <c r="D92" s="19"/>
      <c r="E92" s="19"/>
      <c r="F92" s="19"/>
      <c r="G92" s="110"/>
      <c r="H92" s="109"/>
      <c r="I92" s="19"/>
      <c r="J92" s="19"/>
      <c r="K92" s="19"/>
      <c r="L92" s="110"/>
    </row>
    <row r="93" spans="1:12">
      <c r="A93" s="109"/>
      <c r="B93" s="19"/>
      <c r="C93" s="19"/>
      <c r="D93" s="19"/>
      <c r="E93" s="19"/>
      <c r="F93" s="19"/>
      <c r="G93" s="110"/>
      <c r="H93" s="109"/>
      <c r="I93" s="19"/>
      <c r="J93" s="19"/>
      <c r="K93" s="19"/>
      <c r="L93" s="110"/>
    </row>
    <row r="94" spans="1:12">
      <c r="A94" s="109"/>
      <c r="B94" s="19"/>
      <c r="C94" s="19"/>
      <c r="D94" s="19"/>
      <c r="E94" s="19"/>
      <c r="F94" s="19"/>
      <c r="G94" s="110"/>
      <c r="H94" s="109"/>
      <c r="I94" s="19"/>
      <c r="J94" s="19"/>
      <c r="K94" s="19"/>
      <c r="L94" s="110"/>
    </row>
    <row r="95" spans="1:12">
      <c r="A95" s="109"/>
      <c r="B95" s="19"/>
      <c r="C95" s="19"/>
      <c r="D95" s="19"/>
      <c r="E95" s="19"/>
      <c r="F95" s="19"/>
      <c r="G95" s="110"/>
      <c r="H95" s="109"/>
      <c r="I95" s="19"/>
      <c r="J95" s="19"/>
      <c r="K95" s="19"/>
      <c r="L95" s="110"/>
    </row>
    <row r="96" spans="1:12">
      <c r="A96" s="109"/>
      <c r="B96" s="19"/>
      <c r="C96" s="19"/>
      <c r="D96" s="19"/>
      <c r="E96" s="19"/>
      <c r="F96" s="19"/>
      <c r="G96" s="110"/>
      <c r="H96" s="109"/>
      <c r="I96" s="19"/>
      <c r="J96" s="19"/>
      <c r="K96" s="19"/>
      <c r="L96" s="110"/>
    </row>
    <row r="97" spans="1:12">
      <c r="A97" s="109"/>
      <c r="B97" s="19"/>
      <c r="C97" s="19"/>
      <c r="D97" s="19"/>
      <c r="E97" s="19"/>
      <c r="F97" s="19"/>
      <c r="G97" s="110"/>
      <c r="H97" s="109"/>
      <c r="I97" s="19"/>
      <c r="J97" s="19"/>
      <c r="K97" s="19"/>
      <c r="L97" s="110"/>
    </row>
    <row r="98" spans="1:12">
      <c r="A98" s="109"/>
      <c r="B98" s="19"/>
      <c r="C98" s="19"/>
      <c r="D98" s="19"/>
      <c r="E98" s="19"/>
      <c r="F98" s="19"/>
      <c r="G98" s="110"/>
      <c r="H98" s="109"/>
      <c r="I98" s="19"/>
      <c r="J98" s="19"/>
      <c r="K98" s="19"/>
      <c r="L98" s="110"/>
    </row>
    <row r="99" spans="1:12">
      <c r="A99" s="109"/>
      <c r="B99" s="19"/>
      <c r="C99" s="19"/>
      <c r="D99" s="19"/>
      <c r="E99" s="19"/>
      <c r="F99" s="19"/>
      <c r="G99" s="110"/>
      <c r="H99" s="109"/>
      <c r="I99" s="19"/>
      <c r="J99" s="19"/>
      <c r="K99" s="19"/>
      <c r="L99" s="110"/>
    </row>
    <row r="100" spans="1:12">
      <c r="A100" s="109"/>
      <c r="B100" s="19"/>
      <c r="C100" s="19"/>
      <c r="D100" s="19"/>
      <c r="E100" s="19"/>
      <c r="F100" s="19"/>
      <c r="G100" s="110"/>
      <c r="H100" s="109"/>
      <c r="I100" s="19"/>
      <c r="J100" s="19"/>
      <c r="K100" s="19"/>
      <c r="L100" s="110"/>
    </row>
    <row r="101" spans="1:12">
      <c r="A101" s="109"/>
      <c r="B101" s="19"/>
      <c r="C101" s="19"/>
      <c r="D101" s="19"/>
      <c r="E101" s="19"/>
      <c r="F101" s="19"/>
      <c r="G101" s="110"/>
      <c r="H101" s="109"/>
      <c r="I101" s="19"/>
      <c r="J101" s="19"/>
      <c r="K101" s="19"/>
      <c r="L101" s="110"/>
    </row>
    <row r="102" spans="1:12">
      <c r="A102" s="109"/>
      <c r="B102" s="19"/>
      <c r="C102" s="19"/>
      <c r="D102" s="19"/>
      <c r="E102" s="19"/>
      <c r="F102" s="19"/>
      <c r="G102" s="110"/>
      <c r="H102" s="109"/>
      <c r="I102" s="19"/>
      <c r="J102" s="19"/>
      <c r="K102" s="19"/>
      <c r="L102" s="110"/>
    </row>
    <row r="103" spans="1:12">
      <c r="A103" s="109"/>
      <c r="B103" s="19"/>
      <c r="C103" s="19"/>
      <c r="D103" s="19"/>
      <c r="E103" s="19"/>
      <c r="F103" s="19"/>
      <c r="G103" s="110"/>
      <c r="H103" s="109"/>
      <c r="I103" s="19"/>
      <c r="J103" s="19"/>
      <c r="K103" s="19"/>
      <c r="L103" s="110"/>
    </row>
    <row r="104" spans="1:12">
      <c r="A104" s="109"/>
      <c r="B104" s="19"/>
      <c r="C104" s="19"/>
      <c r="D104" s="19"/>
      <c r="E104" s="19"/>
      <c r="F104" s="19"/>
      <c r="G104" s="110"/>
      <c r="H104" s="109"/>
      <c r="I104" s="19"/>
      <c r="J104" s="19"/>
      <c r="K104" s="19"/>
      <c r="L104" s="110"/>
    </row>
    <row r="105" spans="1:12">
      <c r="A105" s="109"/>
      <c r="B105" s="19"/>
      <c r="C105" s="19"/>
      <c r="D105" s="19"/>
      <c r="E105" s="19"/>
      <c r="F105" s="19"/>
      <c r="G105" s="110"/>
      <c r="H105" s="109"/>
      <c r="I105" s="19"/>
      <c r="J105" s="19"/>
      <c r="K105" s="19"/>
      <c r="L105" s="110"/>
    </row>
    <row r="106" spans="1:12">
      <c r="A106" s="109"/>
      <c r="B106" s="19"/>
      <c r="C106" s="19"/>
      <c r="D106" s="19"/>
      <c r="E106" s="19"/>
      <c r="F106" s="19"/>
      <c r="G106" s="110"/>
      <c r="H106" s="109"/>
      <c r="I106" s="19"/>
      <c r="J106" s="19"/>
      <c r="K106" s="19"/>
      <c r="L106" s="110"/>
    </row>
    <row r="107" spans="1:12">
      <c r="A107" s="109"/>
      <c r="B107" s="19"/>
      <c r="C107" s="19"/>
      <c r="D107" s="19"/>
      <c r="E107" s="19"/>
      <c r="F107" s="19"/>
      <c r="G107" s="110"/>
      <c r="H107" s="109"/>
      <c r="I107" s="19"/>
      <c r="J107" s="19"/>
      <c r="K107" s="19"/>
      <c r="L107" s="110"/>
    </row>
    <row r="108" spans="1:12">
      <c r="A108" s="109"/>
      <c r="B108" s="19"/>
      <c r="C108" s="19"/>
      <c r="D108" s="19"/>
      <c r="E108" s="19"/>
      <c r="F108" s="19"/>
      <c r="G108" s="110"/>
      <c r="H108" s="109"/>
      <c r="I108" s="19"/>
      <c r="J108" s="19"/>
      <c r="K108" s="19"/>
      <c r="L108" s="110"/>
    </row>
    <row r="109" spans="1:12">
      <c r="A109" s="109"/>
      <c r="B109" s="19"/>
      <c r="C109" s="19"/>
      <c r="D109" s="19"/>
      <c r="E109" s="19"/>
      <c r="F109" s="19"/>
      <c r="G109" s="110"/>
      <c r="H109" s="109"/>
      <c r="I109" s="19"/>
      <c r="J109" s="19"/>
      <c r="K109" s="19"/>
      <c r="L109" s="110"/>
    </row>
    <row r="110" spans="1:12">
      <c r="A110" s="109"/>
      <c r="B110" s="19"/>
      <c r="C110" s="19"/>
      <c r="D110" s="19"/>
      <c r="E110" s="19"/>
      <c r="F110" s="19"/>
      <c r="G110" s="110"/>
      <c r="H110" s="109"/>
      <c r="I110" s="19"/>
      <c r="J110" s="19"/>
      <c r="K110" s="19"/>
      <c r="L110" s="110"/>
    </row>
    <row r="111" spans="1:12">
      <c r="A111" s="109"/>
      <c r="B111" s="19"/>
      <c r="C111" s="19"/>
      <c r="D111" s="19"/>
      <c r="E111" s="19"/>
      <c r="F111" s="19"/>
      <c r="G111" s="110"/>
      <c r="H111" s="109"/>
      <c r="I111" s="19"/>
      <c r="J111" s="19"/>
      <c r="K111" s="19"/>
      <c r="L111" s="110"/>
    </row>
    <row r="112" spans="1:12">
      <c r="A112" s="109"/>
      <c r="B112" s="19"/>
      <c r="C112" s="19"/>
      <c r="D112" s="19"/>
      <c r="E112" s="19"/>
      <c r="F112" s="19"/>
      <c r="G112" s="110"/>
      <c r="H112" s="109"/>
      <c r="I112" s="19"/>
      <c r="J112" s="19"/>
      <c r="K112" s="19"/>
      <c r="L112" s="110"/>
    </row>
    <row r="113" spans="1:12">
      <c r="A113" s="109"/>
      <c r="B113" s="19"/>
      <c r="C113" s="19"/>
      <c r="D113" s="19"/>
      <c r="E113" s="19"/>
      <c r="F113" s="19"/>
      <c r="G113" s="110"/>
      <c r="H113" s="109"/>
      <c r="I113" s="19"/>
      <c r="J113" s="19"/>
      <c r="K113" s="19"/>
      <c r="L113" s="110"/>
    </row>
    <row r="114" spans="1:12" ht="13" thickBot="1">
      <c r="A114" s="111"/>
      <c r="B114" s="112"/>
      <c r="C114" s="112"/>
      <c r="D114" s="112"/>
      <c r="E114" s="112"/>
      <c r="F114" s="112"/>
      <c r="G114" s="113"/>
      <c r="H114" s="111"/>
      <c r="I114" s="112"/>
      <c r="J114" s="112"/>
      <c r="K114" s="112"/>
      <c r="L114" s="113"/>
    </row>
    <row r="115" spans="1:12">
      <c r="A115" t="s">
        <v>104</v>
      </c>
    </row>
    <row r="116" spans="1:12" ht="13">
      <c r="A116" t="s">
        <v>102</v>
      </c>
      <c r="H116" s="187" t="s">
        <v>183</v>
      </c>
    </row>
  </sheetData>
  <phoneticPr fontId="7" type="noConversion"/>
  <pageMargins left="0.7" right="0.7" top="0.75" bottom="0.75" header="0.3" footer="0.3"/>
  <pageSetup paperSize="9" orientation="portrait" horizontalDpi="1200" verticalDpi="1200"/>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6"/>
  <sheetViews>
    <sheetView zoomScale="130" zoomScaleNormal="130" zoomScaleSheetLayoutView="100" workbookViewId="0">
      <selection activeCell="B2" sqref="B2"/>
    </sheetView>
  </sheetViews>
  <sheetFormatPr baseColWidth="10" defaultColWidth="11.453125" defaultRowHeight="12.5"/>
  <cols>
    <col min="1" max="1" width="16.6328125" style="137" customWidth="1"/>
    <col min="2" max="6" width="24.6328125" style="137" customWidth="1"/>
    <col min="7" max="7" width="2.6328125" style="137" customWidth="1"/>
    <col min="8" max="8" width="24.6328125" style="137" customWidth="1"/>
    <col min="9" max="16384" width="11.453125" style="137"/>
  </cols>
  <sheetData>
    <row r="1" spans="1:10" ht="15" customHeight="1" thickBot="1">
      <c r="A1" s="164" t="s">
        <v>139</v>
      </c>
      <c r="B1" s="163"/>
      <c r="C1" s="326" t="s">
        <v>138</v>
      </c>
      <c r="D1" s="326"/>
      <c r="E1" s="168" t="s">
        <v>145</v>
      </c>
      <c r="F1" s="168" t="s">
        <v>145</v>
      </c>
      <c r="G1" s="163"/>
      <c r="H1" s="162"/>
    </row>
    <row r="2" spans="1:10" ht="15" customHeight="1" thickBot="1">
      <c r="A2" s="161" t="s">
        <v>137</v>
      </c>
      <c r="B2" s="35" t="s">
        <v>201</v>
      </c>
      <c r="C2" s="160"/>
      <c r="D2" s="159" t="s">
        <v>6</v>
      </c>
      <c r="E2" s="158"/>
      <c r="F2" s="158">
        <v>44343</v>
      </c>
      <c r="G2" s="327" t="s">
        <v>136</v>
      </c>
      <c r="H2" s="328"/>
    </row>
    <row r="3" spans="1:10" ht="15.75" customHeight="1" thickBot="1">
      <c r="A3" s="157" t="s">
        <v>135</v>
      </c>
      <c r="B3" s="156"/>
      <c r="C3" s="155"/>
      <c r="D3" s="154" t="s">
        <v>7</v>
      </c>
      <c r="E3" s="153"/>
      <c r="F3" s="153" t="s">
        <v>140</v>
      </c>
      <c r="G3" s="329"/>
      <c r="H3" s="330"/>
    </row>
    <row r="4" spans="1:10" ht="37.5" customHeight="1" thickBot="1">
      <c r="A4" s="152" t="s">
        <v>134</v>
      </c>
      <c r="B4" s="152" t="s">
        <v>146</v>
      </c>
      <c r="C4" s="138" t="s">
        <v>133</v>
      </c>
      <c r="D4" s="138" t="s">
        <v>132</v>
      </c>
      <c r="E4" s="173" t="s">
        <v>148</v>
      </c>
      <c r="F4" s="151" t="s">
        <v>131</v>
      </c>
      <c r="G4" s="331"/>
      <c r="H4" s="332"/>
    </row>
    <row r="5" spans="1:10" ht="15" customHeight="1">
      <c r="A5" s="150"/>
      <c r="B5" s="315" t="s">
        <v>69</v>
      </c>
      <c r="C5" s="315" t="s">
        <v>80</v>
      </c>
      <c r="D5" s="315" t="s">
        <v>90</v>
      </c>
      <c r="E5" s="333" t="s">
        <v>163</v>
      </c>
      <c r="F5" s="308" t="s">
        <v>179</v>
      </c>
      <c r="G5" s="300"/>
      <c r="H5" s="297" t="s">
        <v>162</v>
      </c>
      <c r="J5" s="176"/>
    </row>
    <row r="6" spans="1:10" ht="15" customHeight="1">
      <c r="A6" s="149" t="s">
        <v>130</v>
      </c>
      <c r="B6" s="316"/>
      <c r="C6" s="318"/>
      <c r="D6" s="318"/>
      <c r="E6" s="334"/>
      <c r="F6" s="309"/>
      <c r="G6" s="301"/>
      <c r="H6" s="298"/>
      <c r="J6" s="174"/>
    </row>
    <row r="7" spans="1:10" ht="15" customHeight="1">
      <c r="A7" s="148" t="s">
        <v>129</v>
      </c>
      <c r="B7" s="316"/>
      <c r="C7" s="318"/>
      <c r="D7" s="318"/>
      <c r="E7" s="334"/>
      <c r="F7" s="309"/>
      <c r="G7" s="301"/>
      <c r="H7" s="298"/>
      <c r="J7" s="174"/>
    </row>
    <row r="8" spans="1:10" ht="15" customHeight="1" thickBot="1">
      <c r="A8" s="141"/>
      <c r="B8" s="317"/>
      <c r="C8" s="319"/>
      <c r="D8" s="319"/>
      <c r="E8" s="335"/>
      <c r="F8" s="310"/>
      <c r="G8" s="302"/>
      <c r="H8" s="299"/>
      <c r="J8" s="175"/>
    </row>
    <row r="9" spans="1:10" ht="15" customHeight="1">
      <c r="A9" s="147"/>
      <c r="B9" s="315" t="s">
        <v>70</v>
      </c>
      <c r="C9" s="315" t="s">
        <v>81</v>
      </c>
      <c r="D9" s="320" t="s">
        <v>91</v>
      </c>
      <c r="E9" s="323" t="s">
        <v>77</v>
      </c>
      <c r="F9" s="308" t="s">
        <v>147</v>
      </c>
      <c r="G9" s="300"/>
      <c r="H9" s="297" t="s">
        <v>157</v>
      </c>
      <c r="J9" s="171"/>
    </row>
    <row r="10" spans="1:10" ht="15" customHeight="1">
      <c r="A10" s="146" t="s">
        <v>128</v>
      </c>
      <c r="B10" s="316"/>
      <c r="C10" s="318"/>
      <c r="D10" s="321"/>
      <c r="E10" s="324"/>
      <c r="F10" s="309"/>
      <c r="G10" s="301"/>
      <c r="H10" s="298"/>
      <c r="J10" s="172"/>
    </row>
    <row r="11" spans="1:10" ht="12" customHeight="1">
      <c r="A11" s="145" t="s">
        <v>127</v>
      </c>
      <c r="B11" s="316"/>
      <c r="C11" s="318"/>
      <c r="D11" s="321"/>
      <c r="E11" s="324"/>
      <c r="F11" s="309"/>
      <c r="G11" s="301"/>
      <c r="H11" s="298"/>
      <c r="J11" s="171"/>
    </row>
    <row r="12" spans="1:10" ht="13" customHeight="1" thickBot="1">
      <c r="A12" s="141"/>
      <c r="B12" s="317"/>
      <c r="C12" s="319"/>
      <c r="D12" s="322"/>
      <c r="E12" s="325"/>
      <c r="F12" s="310"/>
      <c r="G12" s="302"/>
      <c r="H12" s="299"/>
      <c r="J12" s="172"/>
    </row>
    <row r="13" spans="1:10" ht="15" customHeight="1">
      <c r="A13" s="140" t="s">
        <v>126</v>
      </c>
      <c r="B13" s="297" t="s">
        <v>71</v>
      </c>
      <c r="C13" s="292" t="s">
        <v>82</v>
      </c>
      <c r="D13" s="292" t="s">
        <v>92</v>
      </c>
      <c r="E13" s="303" t="s">
        <v>152</v>
      </c>
      <c r="F13" s="297" t="s">
        <v>153</v>
      </c>
      <c r="G13" s="300"/>
      <c r="H13" s="297" t="s">
        <v>181</v>
      </c>
    </row>
    <row r="14" spans="1:10" ht="15" customHeight="1">
      <c r="A14" s="142" t="s">
        <v>125</v>
      </c>
      <c r="B14" s="311"/>
      <c r="C14" s="295"/>
      <c r="D14" s="313"/>
      <c r="E14" s="306"/>
      <c r="F14" s="298"/>
      <c r="G14" s="301"/>
      <c r="H14" s="298"/>
    </row>
    <row r="15" spans="1:10" ht="15" customHeight="1">
      <c r="A15" s="142" t="s">
        <v>124</v>
      </c>
      <c r="B15" s="311"/>
      <c r="C15" s="295"/>
      <c r="D15" s="313"/>
      <c r="E15" s="306"/>
      <c r="F15" s="298"/>
      <c r="G15" s="301"/>
      <c r="H15" s="298"/>
    </row>
    <row r="16" spans="1:10" ht="91.5" customHeight="1" thickBot="1">
      <c r="A16" s="144" t="s">
        <v>123</v>
      </c>
      <c r="B16" s="312"/>
      <c r="C16" s="296"/>
      <c r="D16" s="314"/>
      <c r="E16" s="307"/>
      <c r="F16" s="299"/>
      <c r="G16" s="302"/>
      <c r="H16" s="299"/>
    </row>
    <row r="17" spans="1:10" ht="15" customHeight="1">
      <c r="A17" s="140" t="s">
        <v>122</v>
      </c>
      <c r="B17" s="297" t="s">
        <v>72</v>
      </c>
      <c r="C17" s="292" t="s">
        <v>83</v>
      </c>
      <c r="D17" s="292" t="s">
        <v>93</v>
      </c>
      <c r="E17" s="303" t="s">
        <v>149</v>
      </c>
      <c r="F17" s="297" t="s">
        <v>154</v>
      </c>
      <c r="G17" s="300"/>
      <c r="H17" s="297" t="s">
        <v>159</v>
      </c>
      <c r="J17" s="169"/>
    </row>
    <row r="18" spans="1:10" ht="15" customHeight="1">
      <c r="A18" s="142" t="s">
        <v>121</v>
      </c>
      <c r="B18" s="311"/>
      <c r="C18" s="295"/>
      <c r="D18" s="295"/>
      <c r="E18" s="306"/>
      <c r="F18" s="298"/>
      <c r="G18" s="301"/>
      <c r="H18" s="298"/>
      <c r="J18" s="169"/>
    </row>
    <row r="19" spans="1:10" ht="15" customHeight="1">
      <c r="A19" s="142" t="s">
        <v>120</v>
      </c>
      <c r="B19" s="311"/>
      <c r="C19" s="295"/>
      <c r="D19" s="295"/>
      <c r="E19" s="306"/>
      <c r="F19" s="298"/>
      <c r="G19" s="301"/>
      <c r="H19" s="298"/>
      <c r="J19" s="169"/>
    </row>
    <row r="20" spans="1:10" ht="30" customHeight="1" thickBot="1">
      <c r="A20" s="142" t="s">
        <v>119</v>
      </c>
      <c r="B20" s="312"/>
      <c r="C20" s="296"/>
      <c r="D20" s="296"/>
      <c r="E20" s="307"/>
      <c r="F20" s="299"/>
      <c r="G20" s="302"/>
      <c r="H20" s="299"/>
    </row>
    <row r="21" spans="1:10" ht="15" customHeight="1">
      <c r="A21" s="140" t="s">
        <v>115</v>
      </c>
      <c r="B21" s="308" t="s">
        <v>180</v>
      </c>
      <c r="C21" s="292" t="s">
        <v>84</v>
      </c>
      <c r="D21" s="292" t="s">
        <v>143</v>
      </c>
      <c r="E21" s="303" t="s">
        <v>152</v>
      </c>
      <c r="F21" s="297" t="s">
        <v>155</v>
      </c>
      <c r="G21" s="300"/>
      <c r="H21" s="297" t="s">
        <v>158</v>
      </c>
    </row>
    <row r="22" spans="1:10" ht="34.5" customHeight="1">
      <c r="A22" s="139" t="s">
        <v>118</v>
      </c>
      <c r="B22" s="309"/>
      <c r="C22" s="295"/>
      <c r="D22" s="295"/>
      <c r="E22" s="306"/>
      <c r="F22" s="298"/>
      <c r="G22" s="301"/>
      <c r="H22" s="298"/>
    </row>
    <row r="23" spans="1:10" ht="8.25" customHeight="1">
      <c r="A23" s="143"/>
      <c r="B23" s="309"/>
      <c r="C23" s="295"/>
      <c r="D23" s="295"/>
      <c r="E23" s="306"/>
      <c r="F23" s="298"/>
      <c r="G23" s="301"/>
      <c r="H23" s="298"/>
    </row>
    <row r="24" spans="1:10" ht="2.25" customHeight="1" thickBot="1">
      <c r="A24" s="141"/>
      <c r="B24" s="310"/>
      <c r="C24" s="296"/>
      <c r="D24" s="296"/>
      <c r="E24" s="307"/>
      <c r="F24" s="299"/>
      <c r="G24" s="302"/>
      <c r="H24" s="299"/>
    </row>
    <row r="25" spans="1:10" ht="15" customHeight="1">
      <c r="A25" s="140" t="s">
        <v>115</v>
      </c>
      <c r="B25" s="292" t="s">
        <v>74</v>
      </c>
      <c r="C25" s="292" t="s">
        <v>85</v>
      </c>
      <c r="D25" s="292" t="s">
        <v>143</v>
      </c>
      <c r="E25" s="303" t="s">
        <v>152</v>
      </c>
      <c r="F25" s="297" t="s">
        <v>156</v>
      </c>
      <c r="G25" s="300"/>
      <c r="H25" s="297" t="s">
        <v>160</v>
      </c>
    </row>
    <row r="26" spans="1:10" ht="15" customHeight="1">
      <c r="A26" s="139" t="s">
        <v>117</v>
      </c>
      <c r="B26" s="293"/>
      <c r="C26" s="295"/>
      <c r="D26" s="295"/>
      <c r="E26" s="306"/>
      <c r="F26" s="298"/>
      <c r="G26" s="301"/>
      <c r="H26" s="298"/>
    </row>
    <row r="27" spans="1:10" ht="15" customHeight="1">
      <c r="A27" s="142" t="s">
        <v>116</v>
      </c>
      <c r="B27" s="293"/>
      <c r="C27" s="295"/>
      <c r="D27" s="295"/>
      <c r="E27" s="306"/>
      <c r="F27" s="298"/>
      <c r="G27" s="301"/>
      <c r="H27" s="298"/>
    </row>
    <row r="28" spans="1:10" ht="36" customHeight="1" thickBot="1">
      <c r="A28" s="141"/>
      <c r="B28" s="294"/>
      <c r="C28" s="296"/>
      <c r="D28" s="296"/>
      <c r="E28" s="307"/>
      <c r="F28" s="299"/>
      <c r="G28" s="302"/>
      <c r="H28" s="299"/>
      <c r="J28" s="169"/>
    </row>
    <row r="29" spans="1:10" ht="15" customHeight="1">
      <c r="A29" s="140" t="s">
        <v>115</v>
      </c>
      <c r="B29" s="292" t="s">
        <v>75</v>
      </c>
      <c r="C29" s="292" t="s">
        <v>86</v>
      </c>
      <c r="D29" s="292" t="s">
        <v>144</v>
      </c>
      <c r="E29" s="303" t="s">
        <v>150</v>
      </c>
      <c r="F29" s="297" t="s">
        <v>170</v>
      </c>
      <c r="G29" s="300"/>
      <c r="H29" s="297" t="s">
        <v>161</v>
      </c>
      <c r="J29" s="170"/>
    </row>
    <row r="30" spans="1:10" ht="15" customHeight="1">
      <c r="A30" s="139" t="s">
        <v>114</v>
      </c>
      <c r="B30" s="293"/>
      <c r="C30" s="295"/>
      <c r="D30" s="295"/>
      <c r="E30" s="304"/>
      <c r="F30" s="298"/>
      <c r="G30" s="301"/>
      <c r="H30" s="298"/>
      <c r="J30" s="169"/>
    </row>
    <row r="31" spans="1:10" ht="15" customHeight="1">
      <c r="A31" s="282" t="s">
        <v>113</v>
      </c>
      <c r="B31" s="293"/>
      <c r="C31" s="295"/>
      <c r="D31" s="295"/>
      <c r="E31" s="304"/>
      <c r="F31" s="298"/>
      <c r="G31" s="301"/>
      <c r="H31" s="298"/>
      <c r="J31" s="170"/>
    </row>
    <row r="32" spans="1:10" ht="9.75" customHeight="1" thickBot="1">
      <c r="A32" s="282"/>
      <c r="B32" s="294"/>
      <c r="C32" s="296"/>
      <c r="D32" s="296"/>
      <c r="E32" s="305"/>
      <c r="F32" s="299"/>
      <c r="G32" s="302"/>
      <c r="H32" s="299"/>
      <c r="J32" s="169"/>
    </row>
    <row r="33" spans="1:10" ht="15.5">
      <c r="A33" s="283" t="s">
        <v>182</v>
      </c>
      <c r="B33" s="284"/>
      <c r="C33" s="284"/>
      <c r="D33" s="284"/>
      <c r="E33" s="284"/>
      <c r="F33" s="284"/>
      <c r="G33" s="284"/>
      <c r="H33" s="285"/>
      <c r="J33" s="169"/>
    </row>
    <row r="34" spans="1:10">
      <c r="A34" s="286"/>
      <c r="B34" s="287"/>
      <c r="C34" s="287"/>
      <c r="D34" s="287"/>
      <c r="E34" s="287"/>
      <c r="F34" s="287"/>
      <c r="G34" s="287"/>
      <c r="H34" s="288"/>
    </row>
    <row r="35" spans="1:10">
      <c r="A35" s="286"/>
      <c r="B35" s="287"/>
      <c r="C35" s="287"/>
      <c r="D35" s="287"/>
      <c r="E35" s="287"/>
      <c r="F35" s="287"/>
      <c r="G35" s="287"/>
      <c r="H35" s="288"/>
    </row>
    <row r="36" spans="1:10" ht="13" thickBot="1">
      <c r="A36" s="289"/>
      <c r="B36" s="290"/>
      <c r="C36" s="290"/>
      <c r="D36" s="290"/>
      <c r="E36" s="290"/>
      <c r="F36" s="290"/>
      <c r="G36" s="290"/>
      <c r="H36" s="291"/>
    </row>
  </sheetData>
  <mergeCells count="53">
    <mergeCell ref="C1:D1"/>
    <mergeCell ref="G2:H4"/>
    <mergeCell ref="B5:B8"/>
    <mergeCell ref="C5:C8"/>
    <mergeCell ref="D5:D8"/>
    <mergeCell ref="F5:F8"/>
    <mergeCell ref="G5:G8"/>
    <mergeCell ref="H5:H8"/>
    <mergeCell ref="E5:E8"/>
    <mergeCell ref="B9:B12"/>
    <mergeCell ref="C9:C12"/>
    <mergeCell ref="D9:D12"/>
    <mergeCell ref="F9:F12"/>
    <mergeCell ref="G9:G12"/>
    <mergeCell ref="H9:H12"/>
    <mergeCell ref="E9:E12"/>
    <mergeCell ref="B13:B16"/>
    <mergeCell ref="C13:C16"/>
    <mergeCell ref="D13:D16"/>
    <mergeCell ref="F13:F16"/>
    <mergeCell ref="G13:G16"/>
    <mergeCell ref="H13:H16"/>
    <mergeCell ref="E13:E16"/>
    <mergeCell ref="B17:B20"/>
    <mergeCell ref="C17:C20"/>
    <mergeCell ref="D17:D20"/>
    <mergeCell ref="F17:F20"/>
    <mergeCell ref="G17:G20"/>
    <mergeCell ref="H17:H20"/>
    <mergeCell ref="E17:E20"/>
    <mergeCell ref="B21:B24"/>
    <mergeCell ref="C21:C24"/>
    <mergeCell ref="D21:D24"/>
    <mergeCell ref="F21:F24"/>
    <mergeCell ref="G21:G24"/>
    <mergeCell ref="H21:H24"/>
    <mergeCell ref="E21:E24"/>
    <mergeCell ref="B25:B28"/>
    <mergeCell ref="C25:C28"/>
    <mergeCell ref="D25:D28"/>
    <mergeCell ref="F25:F28"/>
    <mergeCell ref="G25:G28"/>
    <mergeCell ref="H25:H28"/>
    <mergeCell ref="E25:E28"/>
    <mergeCell ref="A31:A32"/>
    <mergeCell ref="A33:H36"/>
    <mergeCell ref="B29:B32"/>
    <mergeCell ref="C29:C32"/>
    <mergeCell ref="D29:D32"/>
    <mergeCell ref="F29:F32"/>
    <mergeCell ref="G29:G32"/>
    <mergeCell ref="H29:H32"/>
    <mergeCell ref="E29:E32"/>
  </mergeCells>
  <pageMargins left="0.35" right="0.22" top="0.33" bottom="0.16" header="0.17" footer="0.17"/>
  <pageSetup paperSize="9" scale="67" fitToHeight="0" orientation="landscape"/>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9457" r:id="rId3" name="Check Box 1">
              <controlPr defaultSize="0" autoFill="0" autoLine="0" autoPict="0">
                <anchor moveWithCells="1">
                  <from>
                    <xdr:col>5</xdr:col>
                    <xdr:colOff>1695450</xdr:colOff>
                    <xdr:row>5</xdr:row>
                    <xdr:rowOff>63500</xdr:rowOff>
                  </from>
                  <to>
                    <xdr:col>7</xdr:col>
                    <xdr:colOff>101600</xdr:colOff>
                    <xdr:row>6</xdr:row>
                    <xdr:rowOff>101600</xdr:rowOff>
                  </to>
                </anchor>
              </controlPr>
            </control>
          </mc:Choice>
        </mc:AlternateContent>
        <mc:AlternateContent xmlns:mc="http://schemas.openxmlformats.org/markup-compatibility/2006">
          <mc:Choice Requires="x14">
            <control shapeId="19458" r:id="rId4" name="Check Box 2">
              <controlPr defaultSize="0" autoFill="0" autoLine="0" autoPict="0">
                <anchor moveWithCells="1">
                  <from>
                    <xdr:col>5</xdr:col>
                    <xdr:colOff>1695450</xdr:colOff>
                    <xdr:row>9</xdr:row>
                    <xdr:rowOff>50800</xdr:rowOff>
                  </from>
                  <to>
                    <xdr:col>7</xdr:col>
                    <xdr:colOff>101600</xdr:colOff>
                    <xdr:row>10</xdr:row>
                    <xdr:rowOff>76200</xdr:rowOff>
                  </to>
                </anchor>
              </controlPr>
            </control>
          </mc:Choice>
        </mc:AlternateContent>
        <mc:AlternateContent xmlns:mc="http://schemas.openxmlformats.org/markup-compatibility/2006">
          <mc:Choice Requires="x14">
            <control shapeId="19459" r:id="rId5" name="Check Box 3">
              <controlPr defaultSize="0" autoFill="0" autoLine="0" autoPict="0">
                <anchor moveWithCells="1">
                  <from>
                    <xdr:col>5</xdr:col>
                    <xdr:colOff>1695450</xdr:colOff>
                    <xdr:row>13</xdr:row>
                    <xdr:rowOff>63500</xdr:rowOff>
                  </from>
                  <to>
                    <xdr:col>7</xdr:col>
                    <xdr:colOff>101600</xdr:colOff>
                    <xdr:row>14</xdr:row>
                    <xdr:rowOff>101600</xdr:rowOff>
                  </to>
                </anchor>
              </controlPr>
            </control>
          </mc:Choice>
        </mc:AlternateContent>
        <mc:AlternateContent xmlns:mc="http://schemas.openxmlformats.org/markup-compatibility/2006">
          <mc:Choice Requires="x14">
            <control shapeId="19460" r:id="rId6" name="Check Box 4">
              <controlPr defaultSize="0" autoFill="0" autoLine="0" autoPict="0">
                <anchor moveWithCells="1">
                  <from>
                    <xdr:col>5</xdr:col>
                    <xdr:colOff>1695450</xdr:colOff>
                    <xdr:row>17</xdr:row>
                    <xdr:rowOff>101600</xdr:rowOff>
                  </from>
                  <to>
                    <xdr:col>7</xdr:col>
                    <xdr:colOff>101600</xdr:colOff>
                    <xdr:row>18</xdr:row>
                    <xdr:rowOff>127000</xdr:rowOff>
                  </to>
                </anchor>
              </controlPr>
            </control>
          </mc:Choice>
        </mc:AlternateContent>
        <mc:AlternateContent xmlns:mc="http://schemas.openxmlformats.org/markup-compatibility/2006">
          <mc:Choice Requires="x14">
            <control shapeId="19461" r:id="rId7" name="Check Box 5">
              <controlPr defaultSize="0" autoFill="0" autoLine="0" autoPict="0">
                <anchor moveWithCells="1">
                  <from>
                    <xdr:col>5</xdr:col>
                    <xdr:colOff>1695450</xdr:colOff>
                    <xdr:row>21</xdr:row>
                    <xdr:rowOff>76200</xdr:rowOff>
                  </from>
                  <to>
                    <xdr:col>7</xdr:col>
                    <xdr:colOff>101600</xdr:colOff>
                    <xdr:row>21</xdr:row>
                    <xdr:rowOff>292100</xdr:rowOff>
                  </to>
                </anchor>
              </controlPr>
            </control>
          </mc:Choice>
        </mc:AlternateContent>
        <mc:AlternateContent xmlns:mc="http://schemas.openxmlformats.org/markup-compatibility/2006">
          <mc:Choice Requires="x14">
            <control shapeId="19462" r:id="rId8" name="Check Box 6">
              <controlPr defaultSize="0" autoFill="0" autoLine="0" autoPict="0">
                <anchor moveWithCells="1">
                  <from>
                    <xdr:col>5</xdr:col>
                    <xdr:colOff>1695450</xdr:colOff>
                    <xdr:row>25</xdr:row>
                    <xdr:rowOff>76200</xdr:rowOff>
                  </from>
                  <to>
                    <xdr:col>7</xdr:col>
                    <xdr:colOff>101600</xdr:colOff>
                    <xdr:row>26</xdr:row>
                    <xdr:rowOff>101600</xdr:rowOff>
                  </to>
                </anchor>
              </controlPr>
            </control>
          </mc:Choice>
        </mc:AlternateContent>
        <mc:AlternateContent xmlns:mc="http://schemas.openxmlformats.org/markup-compatibility/2006">
          <mc:Choice Requires="x14">
            <control shapeId="19463" r:id="rId9" name="Check Box 7">
              <controlPr defaultSize="0" autoFill="0" autoLine="0" autoPict="0">
                <anchor moveWithCells="1">
                  <from>
                    <xdr:col>5</xdr:col>
                    <xdr:colOff>1708150</xdr:colOff>
                    <xdr:row>29</xdr:row>
                    <xdr:rowOff>114300</xdr:rowOff>
                  </from>
                  <to>
                    <xdr:col>7</xdr:col>
                    <xdr:colOff>114300</xdr:colOff>
                    <xdr:row>30</xdr:row>
                    <xdr:rowOff>139700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dimension ref="A1:L21"/>
  <sheetViews>
    <sheetView tabSelected="1" zoomScaleNormal="100" zoomScaleSheetLayoutView="85" workbookViewId="0">
      <selection activeCell="B21" sqref="B21:K21"/>
    </sheetView>
  </sheetViews>
  <sheetFormatPr baseColWidth="10" defaultRowHeight="12.5"/>
  <cols>
    <col min="1" max="1" width="18.36328125" customWidth="1"/>
    <col min="2" max="4" width="24.6328125" customWidth="1"/>
    <col min="5" max="7" width="5.6328125" customWidth="1"/>
    <col min="8" max="9" width="16.6328125" customWidth="1"/>
    <col min="10" max="10" width="5.6328125" customWidth="1"/>
    <col min="11" max="11" width="24.6328125" customWidth="1"/>
  </cols>
  <sheetData>
    <row r="1" spans="1:12" ht="15" customHeight="1" thickBot="1">
      <c r="A1" s="55" t="s">
        <v>16</v>
      </c>
      <c r="B1" s="56"/>
      <c r="C1" s="56"/>
      <c r="D1" s="55" t="s">
        <v>17</v>
      </c>
      <c r="E1" s="55"/>
      <c r="F1" s="55"/>
      <c r="G1" s="55"/>
      <c r="H1" s="125"/>
      <c r="I1" s="59" t="s">
        <v>4</v>
      </c>
      <c r="J1" s="250"/>
      <c r="K1" s="250"/>
    </row>
    <row r="2" spans="1:12" ht="15" customHeight="1" thickBot="1">
      <c r="A2" s="101" t="s">
        <v>18</v>
      </c>
      <c r="B2" s="35" t="s">
        <v>201</v>
      </c>
      <c r="C2" s="126"/>
      <c r="D2" s="61"/>
      <c r="E2" s="62"/>
      <c r="F2" s="253" t="s">
        <v>6</v>
      </c>
      <c r="G2" s="254"/>
      <c r="H2" s="189">
        <v>44343</v>
      </c>
      <c r="I2" s="123" t="s">
        <v>7</v>
      </c>
      <c r="J2" s="345" t="s">
        <v>106</v>
      </c>
      <c r="K2" s="346"/>
    </row>
    <row r="3" spans="1:12" ht="14">
      <c r="A3" s="127" t="s">
        <v>19</v>
      </c>
      <c r="B3" s="128" t="s">
        <v>186</v>
      </c>
      <c r="C3" s="184"/>
      <c r="D3" s="347" t="s">
        <v>202</v>
      </c>
      <c r="E3" s="347"/>
      <c r="F3" s="347"/>
      <c r="G3" s="347"/>
      <c r="H3" s="347"/>
      <c r="I3" s="185"/>
      <c r="J3" s="185"/>
      <c r="K3" s="186"/>
    </row>
    <row r="4" spans="1:12" ht="14">
      <c r="A4" s="67" t="s">
        <v>187</v>
      </c>
      <c r="B4" s="68"/>
      <c r="D4" s="348" t="s">
        <v>188</v>
      </c>
      <c r="E4" s="348"/>
      <c r="F4" s="348"/>
      <c r="G4" s="348"/>
      <c r="H4" s="348"/>
      <c r="I4" s="185"/>
      <c r="J4" s="185"/>
      <c r="K4" s="186"/>
    </row>
    <row r="5" spans="1:12" ht="14">
      <c r="A5" s="247"/>
      <c r="B5" s="248"/>
      <c r="C5" s="248"/>
      <c r="D5" s="248"/>
      <c r="E5" s="248"/>
      <c r="F5" s="248"/>
      <c r="G5" s="248"/>
      <c r="H5" s="248"/>
      <c r="I5" s="248"/>
      <c r="J5" s="248"/>
      <c r="K5" s="249"/>
    </row>
    <row r="6" spans="1:12" ht="26">
      <c r="A6" s="63" t="s">
        <v>21</v>
      </c>
      <c r="E6" s="344" t="s">
        <v>25</v>
      </c>
      <c r="F6" s="344"/>
      <c r="G6" s="129"/>
      <c r="K6" s="77" t="s">
        <v>28</v>
      </c>
    </row>
    <row r="7" spans="1:12" ht="46.5" customHeight="1">
      <c r="A7" s="33" t="s">
        <v>22</v>
      </c>
      <c r="B7" s="130" t="s">
        <v>23</v>
      </c>
      <c r="C7" s="131" t="s">
        <v>107</v>
      </c>
      <c r="D7" s="69" t="s">
        <v>108</v>
      </c>
      <c r="E7" s="344"/>
      <c r="F7" s="344"/>
      <c r="G7" s="73" t="s">
        <v>26</v>
      </c>
      <c r="H7" s="241" t="s">
        <v>27</v>
      </c>
      <c r="I7" s="242"/>
      <c r="J7" s="72" t="s">
        <v>175</v>
      </c>
      <c r="K7" s="78" t="s">
        <v>174</v>
      </c>
    </row>
    <row r="8" spans="1:12" ht="215.25" customHeight="1">
      <c r="A8" s="46" t="s">
        <v>29</v>
      </c>
      <c r="B8" s="165" t="s">
        <v>164</v>
      </c>
      <c r="C8" s="183" t="s">
        <v>203</v>
      </c>
      <c r="D8" s="132" t="s">
        <v>195</v>
      </c>
      <c r="E8" s="244"/>
      <c r="F8" s="245"/>
      <c r="G8" s="74"/>
      <c r="H8" s="342" t="s">
        <v>189</v>
      </c>
      <c r="I8" s="246"/>
      <c r="J8" s="45"/>
      <c r="K8" s="132" t="s">
        <v>196</v>
      </c>
      <c r="L8" s="190"/>
    </row>
    <row r="9" spans="1:12" ht="72" customHeight="1">
      <c r="A9" s="46" t="s">
        <v>30</v>
      </c>
      <c r="B9" s="166" t="s">
        <v>70</v>
      </c>
      <c r="C9" s="47"/>
      <c r="D9" s="132" t="s">
        <v>176</v>
      </c>
      <c r="E9" s="51"/>
      <c r="F9" s="52"/>
      <c r="G9" s="75"/>
      <c r="H9" s="246"/>
      <c r="I9" s="246"/>
      <c r="J9" s="48"/>
      <c r="K9" s="76" t="s">
        <v>177</v>
      </c>
    </row>
    <row r="10" spans="1:12" ht="138.75" customHeight="1">
      <c r="A10" s="49" t="s">
        <v>31</v>
      </c>
      <c r="B10" s="47" t="s">
        <v>71</v>
      </c>
      <c r="C10" s="47"/>
      <c r="D10" s="132" t="s">
        <v>166</v>
      </c>
      <c r="E10" s="51"/>
      <c r="F10" s="52"/>
      <c r="G10" s="75"/>
      <c r="H10" s="246"/>
      <c r="I10" s="246"/>
      <c r="J10" s="48"/>
      <c r="K10" s="167" t="s">
        <v>197</v>
      </c>
    </row>
    <row r="11" spans="1:12" s="13" customFormat="1" ht="72.75" customHeight="1">
      <c r="A11" s="49" t="s">
        <v>32</v>
      </c>
      <c r="B11" s="165" t="s">
        <v>165</v>
      </c>
      <c r="C11" s="44"/>
      <c r="D11" s="132" t="s">
        <v>167</v>
      </c>
      <c r="E11" s="53"/>
      <c r="F11" s="54"/>
      <c r="G11" s="75"/>
      <c r="H11" s="342" t="s">
        <v>171</v>
      </c>
      <c r="I11" s="246"/>
      <c r="J11" s="48"/>
      <c r="K11" s="167" t="s">
        <v>194</v>
      </c>
    </row>
    <row r="12" spans="1:12" ht="55.5" customHeight="1">
      <c r="A12" s="49" t="s">
        <v>33</v>
      </c>
      <c r="B12" s="165" t="s">
        <v>151</v>
      </c>
      <c r="C12" s="44"/>
      <c r="D12" s="132" t="s">
        <v>168</v>
      </c>
      <c r="E12" s="51"/>
      <c r="F12" s="52"/>
      <c r="G12" s="75"/>
      <c r="H12" s="342" t="s">
        <v>190</v>
      </c>
      <c r="I12" s="246"/>
      <c r="J12" s="48"/>
      <c r="K12" s="132" t="s">
        <v>168</v>
      </c>
    </row>
    <row r="13" spans="1:12" ht="60" customHeight="1">
      <c r="A13" s="49" t="s">
        <v>34</v>
      </c>
      <c r="B13" s="47" t="s">
        <v>74</v>
      </c>
      <c r="C13" s="47"/>
      <c r="D13" s="132" t="s">
        <v>200</v>
      </c>
      <c r="E13" s="51" t="s">
        <v>1</v>
      </c>
      <c r="F13" s="52"/>
      <c r="G13" s="75"/>
      <c r="H13" s="342" t="s">
        <v>191</v>
      </c>
      <c r="I13" s="246"/>
      <c r="J13" s="48"/>
      <c r="K13" s="132" t="s">
        <v>198</v>
      </c>
    </row>
    <row r="14" spans="1:12" ht="60" customHeight="1">
      <c r="A14" s="49" t="s">
        <v>35</v>
      </c>
      <c r="B14" s="166" t="s">
        <v>150</v>
      </c>
      <c r="C14" s="47"/>
      <c r="D14" s="132" t="s">
        <v>169</v>
      </c>
      <c r="E14" s="51"/>
      <c r="F14" s="52"/>
      <c r="G14" s="75"/>
      <c r="H14" s="342" t="s">
        <v>173</v>
      </c>
      <c r="I14" s="246"/>
      <c r="J14" s="50"/>
      <c r="K14" s="132" t="s">
        <v>199</v>
      </c>
    </row>
    <row r="15" spans="1:12" ht="10.5" customHeight="1">
      <c r="D15" s="133" t="s">
        <v>38</v>
      </c>
      <c r="E15" s="134" t="s">
        <v>39</v>
      </c>
      <c r="F15" s="134"/>
      <c r="G15" s="134"/>
      <c r="H15" s="134"/>
      <c r="I15" s="134"/>
    </row>
    <row r="16" spans="1:12" ht="14">
      <c r="A16" s="70" t="s">
        <v>36</v>
      </c>
      <c r="B16" s="71"/>
      <c r="C16" s="13"/>
      <c r="D16" s="135" t="s">
        <v>37</v>
      </c>
      <c r="E16" s="177" t="s">
        <v>172</v>
      </c>
      <c r="I16" s="238" t="s">
        <v>40</v>
      </c>
      <c r="J16" s="239"/>
      <c r="K16" s="240"/>
    </row>
    <row r="18" spans="1:11" ht="14">
      <c r="A18" s="343" t="s">
        <v>109</v>
      </c>
      <c r="B18" s="343"/>
      <c r="C18" s="343"/>
      <c r="D18" s="343"/>
      <c r="E18" s="343"/>
      <c r="F18" s="343"/>
      <c r="G18" s="343"/>
      <c r="H18" s="343"/>
      <c r="I18" s="343"/>
      <c r="J18" s="343"/>
      <c r="K18" s="343"/>
    </row>
    <row r="19" spans="1:11" ht="122" customHeight="1">
      <c r="A19" s="136" t="s">
        <v>110</v>
      </c>
      <c r="B19" s="336" t="s">
        <v>192</v>
      </c>
      <c r="C19" s="337"/>
      <c r="D19" s="337"/>
      <c r="E19" s="337"/>
      <c r="F19" s="337"/>
      <c r="G19" s="337"/>
      <c r="H19" s="337"/>
      <c r="I19" s="337"/>
      <c r="J19" s="337"/>
      <c r="K19" s="338"/>
    </row>
    <row r="20" spans="1:11" ht="151" customHeight="1">
      <c r="A20" s="136" t="s">
        <v>111</v>
      </c>
      <c r="B20" s="339" t="s">
        <v>204</v>
      </c>
      <c r="C20" s="340"/>
      <c r="D20" s="340"/>
      <c r="E20" s="340"/>
      <c r="F20" s="340"/>
      <c r="G20" s="340"/>
      <c r="H20" s="340"/>
      <c r="I20" s="340"/>
      <c r="J20" s="340"/>
      <c r="K20" s="341"/>
    </row>
    <row r="21" spans="1:11" ht="158" customHeight="1">
      <c r="A21" s="136" t="s">
        <v>112</v>
      </c>
      <c r="B21" s="336" t="s">
        <v>193</v>
      </c>
      <c r="C21" s="337"/>
      <c r="D21" s="337"/>
      <c r="E21" s="337"/>
      <c r="F21" s="337"/>
      <c r="G21" s="337"/>
      <c r="H21" s="337"/>
      <c r="I21" s="337"/>
      <c r="J21" s="337"/>
      <c r="K21" s="338"/>
    </row>
  </sheetData>
  <mergeCells count="21">
    <mergeCell ref="J1:K1"/>
    <mergeCell ref="F2:G2"/>
    <mergeCell ref="J2:K2"/>
    <mergeCell ref="A5:K5"/>
    <mergeCell ref="D3:H3"/>
    <mergeCell ref="D4:H4"/>
    <mergeCell ref="E6:F7"/>
    <mergeCell ref="H7:I7"/>
    <mergeCell ref="E8:F8"/>
    <mergeCell ref="H8:I8"/>
    <mergeCell ref="H9:I9"/>
    <mergeCell ref="H10:I10"/>
    <mergeCell ref="B19:K19"/>
    <mergeCell ref="B20:K20"/>
    <mergeCell ref="B21:K21"/>
    <mergeCell ref="H11:I11"/>
    <mergeCell ref="H12:I12"/>
    <mergeCell ref="H13:I13"/>
    <mergeCell ref="H14:I14"/>
    <mergeCell ref="I16:K16"/>
    <mergeCell ref="A18:K18"/>
  </mergeCells>
  <pageMargins left="0.49" right="0.32" top="0.31" bottom="0.19" header="0.17" footer="0.24"/>
  <pageSetup paperSize="9" scale="71" fitToHeight="2" orientation="landscape"/>
  <headerFooter alignWithMargins="0"/>
  <rowBreaks count="1" manualBreakCount="1">
    <brk id="17" max="16383" man="1"/>
  </rowBreaks>
  <drawing r:id="rId1"/>
  <legacyDrawing r:id="rId2"/>
  <mc:AlternateContent xmlns:mc="http://schemas.openxmlformats.org/markup-compatibility/2006">
    <mc:Choice Requires="x14">
      <controls>
        <mc:AlternateContent xmlns:mc="http://schemas.openxmlformats.org/markup-compatibility/2006">
          <mc:Choice Requires="x14">
            <control shapeId="18433" r:id="rId3" name="chkMesApp0">
              <controlPr defaultSize="0" autoFill="0" autoLine="0" autoPict="0" macro="[1]!chkMesApp0_Clic">
                <anchor moveWithCells="1">
                  <from>
                    <xdr:col>9</xdr:col>
                    <xdr:colOff>31750</xdr:colOff>
                    <xdr:row>7</xdr:row>
                    <xdr:rowOff>114300</xdr:rowOff>
                  </from>
                  <to>
                    <xdr:col>9</xdr:col>
                    <xdr:colOff>355600</xdr:colOff>
                    <xdr:row>7</xdr:row>
                    <xdr:rowOff>336550</xdr:rowOff>
                  </to>
                </anchor>
              </controlPr>
            </control>
          </mc:Choice>
        </mc:AlternateContent>
        <mc:AlternateContent xmlns:mc="http://schemas.openxmlformats.org/markup-compatibility/2006">
          <mc:Choice Requires="x14">
            <control shapeId="18434" r:id="rId4" name="chkUrgenceFaible">
              <controlPr defaultSize="0" autoFill="0" autoLine="0" autoPict="0">
                <anchor moveWithCells="1">
                  <from>
                    <xdr:col>9</xdr:col>
                    <xdr:colOff>25400</xdr:colOff>
                    <xdr:row>14</xdr:row>
                    <xdr:rowOff>114300</xdr:rowOff>
                  </from>
                  <to>
                    <xdr:col>10</xdr:col>
                    <xdr:colOff>234950</xdr:colOff>
                    <xdr:row>16</xdr:row>
                    <xdr:rowOff>12700</xdr:rowOff>
                  </to>
                </anchor>
              </controlPr>
            </control>
          </mc:Choice>
        </mc:AlternateContent>
        <mc:AlternateContent xmlns:mc="http://schemas.openxmlformats.org/markup-compatibility/2006">
          <mc:Choice Requires="x14">
            <control shapeId="18435" r:id="rId5" name="chkUrgenceMoy">
              <controlPr defaultSize="0" autoFill="0" autoLine="0" autoPict="0">
                <anchor moveWithCells="1">
                  <from>
                    <xdr:col>10</xdr:col>
                    <xdr:colOff>381000</xdr:colOff>
                    <xdr:row>14</xdr:row>
                    <xdr:rowOff>114300</xdr:rowOff>
                  </from>
                  <to>
                    <xdr:col>10</xdr:col>
                    <xdr:colOff>908050</xdr:colOff>
                    <xdr:row>16</xdr:row>
                    <xdr:rowOff>12700</xdr:rowOff>
                  </to>
                </anchor>
              </controlPr>
            </control>
          </mc:Choice>
        </mc:AlternateContent>
        <mc:AlternateContent xmlns:mc="http://schemas.openxmlformats.org/markup-compatibility/2006">
          <mc:Choice Requires="x14">
            <control shapeId="18436" r:id="rId6" name="chkUrgenceElev">
              <controlPr defaultSize="0" autoFill="0" autoLine="0" autoPict="0">
                <anchor moveWithCells="1">
                  <from>
                    <xdr:col>10</xdr:col>
                    <xdr:colOff>990600</xdr:colOff>
                    <xdr:row>14</xdr:row>
                    <xdr:rowOff>114300</xdr:rowOff>
                  </from>
                  <to>
                    <xdr:col>10</xdr:col>
                    <xdr:colOff>1619250</xdr:colOff>
                    <xdr:row>16</xdr:row>
                    <xdr:rowOff>12700</xdr:rowOff>
                  </to>
                </anchor>
              </controlPr>
            </control>
          </mc:Choice>
        </mc:AlternateContent>
        <mc:AlternateContent xmlns:mc="http://schemas.openxmlformats.org/markup-compatibility/2006">
          <mc:Choice Requires="x14">
            <control shapeId="18437" r:id="rId7" name="chkMesApp1">
              <controlPr defaultSize="0" autoFill="0" autoLine="0" autoPict="0">
                <anchor moveWithCells="1">
                  <from>
                    <xdr:col>9</xdr:col>
                    <xdr:colOff>31750</xdr:colOff>
                    <xdr:row>8</xdr:row>
                    <xdr:rowOff>114300</xdr:rowOff>
                  </from>
                  <to>
                    <xdr:col>9</xdr:col>
                    <xdr:colOff>355600</xdr:colOff>
                    <xdr:row>8</xdr:row>
                    <xdr:rowOff>330200</xdr:rowOff>
                  </to>
                </anchor>
              </controlPr>
            </control>
          </mc:Choice>
        </mc:AlternateContent>
        <mc:AlternateContent xmlns:mc="http://schemas.openxmlformats.org/markup-compatibility/2006">
          <mc:Choice Requires="x14">
            <control shapeId="18438" r:id="rId8" name="chkMesApp2">
              <controlPr defaultSize="0" autoFill="0" autoLine="0" autoPict="0">
                <anchor moveWithCells="1">
                  <from>
                    <xdr:col>9</xdr:col>
                    <xdr:colOff>31750</xdr:colOff>
                    <xdr:row>9</xdr:row>
                    <xdr:rowOff>114300</xdr:rowOff>
                  </from>
                  <to>
                    <xdr:col>9</xdr:col>
                    <xdr:colOff>355600</xdr:colOff>
                    <xdr:row>9</xdr:row>
                    <xdr:rowOff>323850</xdr:rowOff>
                  </to>
                </anchor>
              </controlPr>
            </control>
          </mc:Choice>
        </mc:AlternateContent>
        <mc:AlternateContent xmlns:mc="http://schemas.openxmlformats.org/markup-compatibility/2006">
          <mc:Choice Requires="x14">
            <control shapeId="18439" r:id="rId9" name="chkMesApp3">
              <controlPr defaultSize="0" autoFill="0" autoLine="0" autoPict="0">
                <anchor moveWithCells="1">
                  <from>
                    <xdr:col>9</xdr:col>
                    <xdr:colOff>31750</xdr:colOff>
                    <xdr:row>10</xdr:row>
                    <xdr:rowOff>114300</xdr:rowOff>
                  </from>
                  <to>
                    <xdr:col>9</xdr:col>
                    <xdr:colOff>355600</xdr:colOff>
                    <xdr:row>10</xdr:row>
                    <xdr:rowOff>330200</xdr:rowOff>
                  </to>
                </anchor>
              </controlPr>
            </control>
          </mc:Choice>
        </mc:AlternateContent>
        <mc:AlternateContent xmlns:mc="http://schemas.openxmlformats.org/markup-compatibility/2006">
          <mc:Choice Requires="x14">
            <control shapeId="18440" r:id="rId10" name="chkMesApp4">
              <controlPr defaultSize="0" autoFill="0" autoLine="0" autoPict="0">
                <anchor moveWithCells="1">
                  <from>
                    <xdr:col>9</xdr:col>
                    <xdr:colOff>31750</xdr:colOff>
                    <xdr:row>11</xdr:row>
                    <xdr:rowOff>114300</xdr:rowOff>
                  </from>
                  <to>
                    <xdr:col>9</xdr:col>
                    <xdr:colOff>355600</xdr:colOff>
                    <xdr:row>11</xdr:row>
                    <xdr:rowOff>330200</xdr:rowOff>
                  </to>
                </anchor>
              </controlPr>
            </control>
          </mc:Choice>
        </mc:AlternateContent>
        <mc:AlternateContent xmlns:mc="http://schemas.openxmlformats.org/markup-compatibility/2006">
          <mc:Choice Requires="x14">
            <control shapeId="18441" r:id="rId11" name="chkMesApp5">
              <controlPr defaultSize="0" autoFill="0" autoLine="0" autoPict="0">
                <anchor moveWithCells="1">
                  <from>
                    <xdr:col>9</xdr:col>
                    <xdr:colOff>31750</xdr:colOff>
                    <xdr:row>12</xdr:row>
                    <xdr:rowOff>114300</xdr:rowOff>
                  </from>
                  <to>
                    <xdr:col>9</xdr:col>
                    <xdr:colOff>355600</xdr:colOff>
                    <xdr:row>12</xdr:row>
                    <xdr:rowOff>330200</xdr:rowOff>
                  </to>
                </anchor>
              </controlPr>
            </control>
          </mc:Choice>
        </mc:AlternateContent>
        <mc:AlternateContent xmlns:mc="http://schemas.openxmlformats.org/markup-compatibility/2006">
          <mc:Choice Requires="x14">
            <control shapeId="18442" r:id="rId12" name="chkMesApp6">
              <controlPr defaultSize="0" autoFill="0" autoLine="0" autoPict="0">
                <anchor moveWithCells="1">
                  <from>
                    <xdr:col>9</xdr:col>
                    <xdr:colOff>31750</xdr:colOff>
                    <xdr:row>13</xdr:row>
                    <xdr:rowOff>114300</xdr:rowOff>
                  </from>
                  <to>
                    <xdr:col>9</xdr:col>
                    <xdr:colOff>355600</xdr:colOff>
                    <xdr:row>13</xdr:row>
                    <xdr:rowOff>330200</xdr:rowOff>
                  </to>
                </anchor>
              </controlPr>
            </control>
          </mc:Choice>
        </mc:AlternateContent>
        <mc:AlternateContent xmlns:mc="http://schemas.openxmlformats.org/markup-compatibility/2006">
          <mc:Choice Requires="x14">
            <control shapeId="18443" r:id="rId13" name="chkIntervNecOui">
              <controlPr defaultSize="0" autoFill="0" autoLine="0" autoPict="0" macro="[1]!Caseàcocher27_Clic">
                <anchor moveWithCells="1">
                  <from>
                    <xdr:col>1</xdr:col>
                    <xdr:colOff>812800</xdr:colOff>
                    <xdr:row>14</xdr:row>
                    <xdr:rowOff>114300</xdr:rowOff>
                  </from>
                  <to>
                    <xdr:col>1</xdr:col>
                    <xdr:colOff>1200150</xdr:colOff>
                    <xdr:row>16</xdr:row>
                    <xdr:rowOff>12700</xdr:rowOff>
                  </to>
                </anchor>
              </controlPr>
            </control>
          </mc:Choice>
        </mc:AlternateContent>
        <mc:AlternateContent xmlns:mc="http://schemas.openxmlformats.org/markup-compatibility/2006">
          <mc:Choice Requires="x14">
            <control shapeId="18444" r:id="rId14" name="chkIntervNecNon">
              <controlPr defaultSize="0" autoFill="0" autoLine="0" autoPict="0">
                <anchor moveWithCells="1">
                  <from>
                    <xdr:col>1</xdr:col>
                    <xdr:colOff>1270000</xdr:colOff>
                    <xdr:row>14</xdr:row>
                    <xdr:rowOff>114300</xdr:rowOff>
                  </from>
                  <to>
                    <xdr:col>1</xdr:col>
                    <xdr:colOff>1695450</xdr:colOff>
                    <xdr:row>16</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2</vt:i4>
      </vt:variant>
    </vt:vector>
  </HeadingPairs>
  <TitlesOfParts>
    <vt:vector size="9" baseType="lpstr">
      <vt:lpstr>Form1_Situation</vt:lpstr>
      <vt:lpstr>Form2</vt:lpstr>
      <vt:lpstr>Form 2 verso</vt:lpstr>
      <vt:lpstr>Kluppierung_Anzeichnung</vt:lpstr>
      <vt:lpstr>Foto</vt:lpstr>
      <vt:lpstr>Form 5</vt:lpstr>
      <vt:lpstr>Form_mit_Klimawandel</vt:lpstr>
      <vt:lpstr>Foto!Druckbereich</vt:lpstr>
      <vt:lpstr>Kluppierung_Anzeichnung!Druckbereich</vt:lpstr>
    </vt:vector>
  </TitlesOfParts>
  <Company>Kantonale 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Kessler</dc:creator>
  <cp:lastModifiedBy>Mario WERLEN</cp:lastModifiedBy>
  <cp:lastPrinted>2010-04-29T11:40:00Z</cp:lastPrinted>
  <dcterms:created xsi:type="dcterms:W3CDTF">2006-12-13T11:30:50Z</dcterms:created>
  <dcterms:modified xsi:type="dcterms:W3CDTF">2025-01-21T16:01:32Z</dcterms:modified>
</cp:coreProperties>
</file>